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is\Documents\OPĆINA\Proračun\2025\"/>
    </mc:Choice>
  </mc:AlternateContent>
  <xr:revisionPtr revIDLastSave="0" documentId="13_ncr:1_{CB1D6143-BB4B-48D0-B831-2D1AEF5B58E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zvještaj o izvršenju - opći " sheetId="1" r:id="rId1"/>
    <sheet name="izvještaj o izvršenju - posebni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2" i="1" l="1"/>
  <c r="G62" i="1"/>
  <c r="F62" i="1"/>
  <c r="E62" i="1"/>
  <c r="D62" i="1"/>
  <c r="C62" i="1"/>
</calcChain>
</file>

<file path=xl/sharedStrings.xml><?xml version="1.0" encoding="utf-8"?>
<sst xmlns="http://schemas.openxmlformats.org/spreadsheetml/2006/main" count="1388" uniqueCount="428">
  <si>
    <t/>
  </si>
  <si>
    <t>Račun / opis</t>
  </si>
  <si>
    <t>A. RAČUN PRIHODA I RASHODA</t>
  </si>
  <si>
    <t>1</t>
  </si>
  <si>
    <t>2</t>
  </si>
  <si>
    <t xml:space="preserve"> UKUPNI PRIHODI</t>
  </si>
  <si>
    <t xml:space="preserve">3 Rashodi poslovanja                                                                                  </t>
  </si>
  <si>
    <t xml:space="preserve">4 Rashodi za nabavu nefinancijske imovine                                                             </t>
  </si>
  <si>
    <t xml:space="preserve"> UKUPNI RASHODI</t>
  </si>
  <si>
    <t xml:space="preserve">8 Primici od financijske imovine i zaduživanja                                                        </t>
  </si>
  <si>
    <t xml:space="preserve">5 Izdaci za financijsku imovinu i otplate zajmova                                                     </t>
  </si>
  <si>
    <t>63 Pomoći iz inozemstva i od subjekata unutar općeg proračuna</t>
  </si>
  <si>
    <t>36 Pomoći dane u inozemstvo i unutar općeg proračuna</t>
  </si>
  <si>
    <t xml:space="preserve"> SVEUKUPNI PRIHODI</t>
  </si>
  <si>
    <t xml:space="preserve"> SVEUKUPNI RASHODI</t>
  </si>
  <si>
    <t>Indeks 3/2</t>
  </si>
  <si>
    <t>Racun/Opis</t>
  </si>
  <si>
    <t>1. OPĆI PRIHODI I PRIMICI</t>
  </si>
  <si>
    <t>RGP</t>
  </si>
  <si>
    <t>Opis</t>
  </si>
  <si>
    <t>UKUPNO RASHODI I IZDATCI</t>
  </si>
  <si>
    <t>JEDINSTVENI UPRAVNI ODJEL</t>
  </si>
  <si>
    <t>Organizacijska klasifikacija</t>
  </si>
  <si>
    <t>Izvori</t>
  </si>
  <si>
    <t>VRSTA RASHODA I IZDATAKA</t>
  </si>
  <si>
    <t>1000</t>
  </si>
  <si>
    <t>A100001</t>
  </si>
  <si>
    <t>3291</t>
  </si>
  <si>
    <t>A100006</t>
  </si>
  <si>
    <t>3221</t>
  </si>
  <si>
    <t>3299</t>
  </si>
  <si>
    <t>1001</t>
  </si>
  <si>
    <t>3811</t>
  </si>
  <si>
    <t>3111</t>
  </si>
  <si>
    <t>3121</t>
  </si>
  <si>
    <t>3132</t>
  </si>
  <si>
    <t>3231</t>
  </si>
  <si>
    <t>3237</t>
  </si>
  <si>
    <t>RAZDJEL 003 JEDINSTVENI UPRAVNI ODJEL</t>
  </si>
  <si>
    <t>1002</t>
  </si>
  <si>
    <t>3212</t>
  </si>
  <si>
    <t>3223</t>
  </si>
  <si>
    <t>3232</t>
  </si>
  <si>
    <t>3431</t>
  </si>
  <si>
    <t>A100002</t>
  </si>
  <si>
    <t>A100003</t>
  </si>
  <si>
    <t>A100004</t>
  </si>
  <si>
    <t>A100007</t>
  </si>
  <si>
    <t>3234</t>
  </si>
  <si>
    <t>K100001</t>
  </si>
  <si>
    <t>4227</t>
  </si>
  <si>
    <t>3434</t>
  </si>
  <si>
    <t>4214</t>
  </si>
  <si>
    <t>I. OPĆI DIO</t>
  </si>
  <si>
    <t>Članak 1.</t>
  </si>
  <si>
    <t>VIŠAK / MANJAK + NETO FINANCIRANJE + KORIŠTENO U PRETHODNIM GODINAMA</t>
  </si>
  <si>
    <t>Članak 2.</t>
  </si>
  <si>
    <t xml:space="preserve">Članak 3. </t>
  </si>
  <si>
    <t>SVEUKUPNO RASHODI</t>
  </si>
  <si>
    <t xml:space="preserve">Članak 4. </t>
  </si>
  <si>
    <t>Članak 5.</t>
  </si>
  <si>
    <t>Članak 6.</t>
  </si>
  <si>
    <t>Razdjel 001</t>
  </si>
  <si>
    <t>Glava 00101</t>
  </si>
  <si>
    <t>Razdjel 002</t>
  </si>
  <si>
    <t>Glava 00201</t>
  </si>
  <si>
    <t>Razdjel 003</t>
  </si>
  <si>
    <t>Glava 00301</t>
  </si>
  <si>
    <t>Članak 7.</t>
  </si>
  <si>
    <t>Članak 8.</t>
  </si>
  <si>
    <t>8. NAMJENSKI PRIMICI OD ZADUŽIVANJA</t>
  </si>
  <si>
    <t xml:space="preserve"> SVEUKUPNO PRIMICI</t>
  </si>
  <si>
    <t xml:space="preserve"> SVEUKUPNO IZDACI</t>
  </si>
  <si>
    <t xml:space="preserve">     A. RAČUN PRIHODA I RASHODA</t>
  </si>
  <si>
    <t xml:space="preserve">     B. RAČUN FINANCIRANJA</t>
  </si>
  <si>
    <t xml:space="preserve">Izvorni plan </t>
  </si>
  <si>
    <t xml:space="preserve">Izvršenje </t>
  </si>
  <si>
    <t>III. IZVJEŠTAJ O ZADUŽIVANJU NA DOMAĆEM I STRANOM TRŽIŠTU NOVCA I KAPITALA</t>
  </si>
  <si>
    <t>IV. IZVJEŠTAJ O KORIŠTENJU PRORAČUNSKE ZALIHE</t>
  </si>
  <si>
    <t>Članak 9.</t>
  </si>
  <si>
    <t>V. IZVJEŠTAJ O DANIM JAMSTVIMA I IZDACIMA PO JAMSTVIMA</t>
  </si>
  <si>
    <t>Članak 10.</t>
  </si>
  <si>
    <t xml:space="preserve">VI. OBRAZLOŽENJE OSTVARENJA PRIHODA I PRIMITAKA, RASHODA I IZDATAKA </t>
  </si>
  <si>
    <t>Članak 11.</t>
  </si>
  <si>
    <t xml:space="preserve"> izvršenju Proračuna.</t>
  </si>
  <si>
    <t>Članak 12.</t>
  </si>
  <si>
    <t>Članak 13.</t>
  </si>
  <si>
    <t>PREDSJEDNIK</t>
  </si>
  <si>
    <t>Izvršenje rashoda i izdataka Proračuna po organizacijskoj klasifikaciji ( Tablica 1.) i po programskoj klasifikaciji (Tablica 2.) je sljedeće:</t>
  </si>
  <si>
    <t xml:space="preserve">     Prihodi i rashodi prema ekonomskoj klasifikaciji (Tablica 1.)  utvrđeni u A) Računu prihoda i rashoda, izvršeni su kako slijedi:</t>
  </si>
  <si>
    <t xml:space="preserve">II. POSEBNI DIO </t>
  </si>
  <si>
    <r>
      <t xml:space="preserve">   </t>
    </r>
    <r>
      <rPr>
        <b/>
        <sz val="10"/>
        <rFont val="Arial"/>
        <family val="2"/>
        <charset val="238"/>
      </rPr>
      <t xml:space="preserve">  Tablica 1.: Prihodi i rashodi prema ekonomskoj klasifikaciji</t>
    </r>
  </si>
  <si>
    <r>
      <t xml:space="preserve">     </t>
    </r>
    <r>
      <rPr>
        <b/>
        <sz val="10"/>
        <rFont val="Arial"/>
        <family val="2"/>
        <charset val="238"/>
      </rPr>
      <t>Tablica 2.: Prihodi i rashodi prema izvorima financiranja</t>
    </r>
  </si>
  <si>
    <t xml:space="preserve">     Tablica 3.: Rashodi prema funkcijskoj klasifikaciji </t>
  </si>
  <si>
    <t xml:space="preserve">     Rashodi prema funkcijskoj klasifikaciji (Tablica 3.), utvrđeni u A) Računu prihoda i rashoda, izvršeni su u kako slijedi:</t>
  </si>
  <si>
    <t xml:space="preserve">     Primici i izdaci prema ekonomskoj klasifikaciji (Tablica 1.) , utvrđeni u B) Računu financiranja, izvršeni su kako slijedi:</t>
  </si>
  <si>
    <t xml:space="preserve">     Primici i izdaci prema izvorima financiranja (Tablica 2.), utvrđeni u B) Računu financiranja, izvršeni su kako slijedi:</t>
  </si>
  <si>
    <t xml:space="preserve">5 Izdaci za financijsku imovinu i otplate zajmova                                             </t>
  </si>
  <si>
    <t xml:space="preserve">     Prihodi i rashodi prema izvorima financiranja (Tablica 2.), utvrđeni u A) Računu prihoda i rashoda, izvršeni su kako slijedi:</t>
  </si>
  <si>
    <t>6 Prihodi poslovanja</t>
  </si>
  <si>
    <t>Izvor 1. Opći prihodi i primici</t>
  </si>
  <si>
    <t>Izvor 1.1. Opći prihodi i primici</t>
  </si>
  <si>
    <t>Izvor 4. Prihodi za posebne namjene</t>
  </si>
  <si>
    <t>Izvor 4.3. Prihodi od doprinosa za šume</t>
  </si>
  <si>
    <t>Izvor 5. Pomoći</t>
  </si>
  <si>
    <t>Izvor 5.2. Tekuće pomoći iz državnog proračuna</t>
  </si>
  <si>
    <t>Izvor 5.5. Kapitalne pomoći od ministarstva regionalnog razvoja</t>
  </si>
  <si>
    <t>Funkcijska klasifikacija  SVEUKUPNI RASHODI</t>
  </si>
  <si>
    <t>Funkcijska klasifikacija 01 Opće javne usluge</t>
  </si>
  <si>
    <t>Funkcijska klasifikacija 011 Izvršna i zakonodavni tijela, financijski i fiskalni poslovi, vanjski poslovi</t>
  </si>
  <si>
    <t>Funkcijska klasifikacija 013 Opće usluge</t>
  </si>
  <si>
    <t>Funkcijska klasifikacija 02 Obrana</t>
  </si>
  <si>
    <t>Funkcijska klasifikacija 022 Civilna obrana</t>
  </si>
  <si>
    <t>Funkcijska klasifikacija 03 Javni red i sigurnost</t>
  </si>
  <si>
    <t>Funkcijska klasifikacija 032 Usluge protupožarne zaštite</t>
  </si>
  <si>
    <t>Funkcijska klasifikacija 04 Ekonomski poslovi</t>
  </si>
  <si>
    <t>Funkcijska klasifikacija 042 Poljoprivreda, šumarstvo, ribolov i lov</t>
  </si>
  <si>
    <t>Funkcijska klasifikacija 045 Promet</t>
  </si>
  <si>
    <t>Funkcijska klasifikacija 06 Usluge unapređenja stanovanja i zajednice</t>
  </si>
  <si>
    <t>Funkcijska klasifikacija 063 Opskrba vodom</t>
  </si>
  <si>
    <t>Funkcijska klasifikacija 064 Ulična rasvjeta</t>
  </si>
  <si>
    <t>Funkcijska klasifikacija 066 Rashodi vezani za stanovanje i komunalne pogodnosti koji nisu drugdje svrstani</t>
  </si>
  <si>
    <t>Funkcijska klasifikacija 07 Zdravstvo</t>
  </si>
  <si>
    <t>Funkcijska klasifikacija 076 Poslovi i usluge zdravstva koji nisu drugdje svrstani</t>
  </si>
  <si>
    <t>Funkcijska klasifikacija 08 Rekreacija, kultura i religija</t>
  </si>
  <si>
    <t>Funkcijska klasifikacija 081 Službe rekreacije i športa</t>
  </si>
  <si>
    <t>Funkcijska klasifikacija 082 Službe kulture</t>
  </si>
  <si>
    <t>Funkcijska klasifikacija 084 Religijske i druge službe zajednice</t>
  </si>
  <si>
    <t>Funkcijska klasifikacija 086 Rashodi za rekreaciju, kulturu i religiju koji nisu drugdje svrstani</t>
  </si>
  <si>
    <t>Funkcijska klasifikacija 09 Obrazovanje</t>
  </si>
  <si>
    <t>Funkcijska klasifikacija 091 Predškolsko i osnovno obrazovanje</t>
  </si>
  <si>
    <t>Funkcijska klasifikacija 10 Socijalna zaštita</t>
  </si>
  <si>
    <t>Funkcijska klasifikacija 107 Socijalna pomoć stanovništvu koje nije obuhvaćeno redovnim socijalnim programima</t>
  </si>
  <si>
    <t xml:space="preserve"> REZULTAT GODINE</t>
  </si>
  <si>
    <t>OPĆINSKO VIJEĆE</t>
  </si>
  <si>
    <t>Općinsko vijeće</t>
  </si>
  <si>
    <t>OPĆINSKI NAČELNIK</t>
  </si>
  <si>
    <t>Općinski načelnik</t>
  </si>
  <si>
    <t>Jedinstveni upravni odjel</t>
  </si>
  <si>
    <t>RAZDJEL 001 OPĆINSKO VIJEĆE</t>
  </si>
  <si>
    <t>GLAVA 00101 Općinsko vijeće</t>
  </si>
  <si>
    <t>Program: Djelatnost predstavničkih i izvršnih tijela</t>
  </si>
  <si>
    <t>Aktivnost: Redovna djelatnost Općinskog vijeća, općinskog načelnika i radnih tijela</t>
  </si>
  <si>
    <t xml:space="preserve">Aktivnost: Redovna djelatnost Vijeća srpske nacionalne manjine </t>
  </si>
  <si>
    <t>Program: Djelatnost Jedinstvenog upravnog odjela</t>
  </si>
  <si>
    <t>Aktivnost: Administrativni poslovi</t>
  </si>
  <si>
    <t>RAZDJEL 002 OPĆINSKI NAČELNIK</t>
  </si>
  <si>
    <t>GLAVA 00201 Općinski načelnik</t>
  </si>
  <si>
    <t xml:space="preserve">Aktivnost: Redovna djelatnost Vatrogasne zajednice </t>
  </si>
  <si>
    <t>Aktivnost: Redovna djelatnost postrojbi civilne zaštite</t>
  </si>
  <si>
    <t>GLAVA 00301 Jedinstveni upravni odjel</t>
  </si>
  <si>
    <t>Program: Program održavanja komunalne infrastrukture</t>
  </si>
  <si>
    <t>Aktivnost: Održavanje javne rasvjete</t>
  </si>
  <si>
    <t>Aktivnost: Održavanje općinskih zgrada</t>
  </si>
  <si>
    <t>Aktivnost: Održavanje javnih zelenih površina</t>
  </si>
  <si>
    <t xml:space="preserve">Aktivnost: Održavanje čistoće javnih površina </t>
  </si>
  <si>
    <t>Program: Gospodarstvo</t>
  </si>
  <si>
    <t>Aktivnost: Potpore poljoprivrednicima</t>
  </si>
  <si>
    <t>Aktivnost: Potpore kućanstvima - sistemska deratizacija</t>
  </si>
  <si>
    <t>Program: Program javnih potreba u osnovnom školstvu</t>
  </si>
  <si>
    <t>Aktivnost:  Osnovna škola Sokolovac (izvanškolske aktivnosti, natjecanja, školski list,...)</t>
  </si>
  <si>
    <t>Program: Predškolski odgoj</t>
  </si>
  <si>
    <t>Aktivnost: Redovna djelatnost predškolskog odgoja u sklopu OŠ Sokolovac</t>
  </si>
  <si>
    <t>Aktivnost: Sufinanciranje predškolskog odgoja za polaznike vrtića</t>
  </si>
  <si>
    <t xml:space="preserve">Program: Program javnih potreba u sportu </t>
  </si>
  <si>
    <t>Aktivnost: Redovna djelatnost športskih klubova</t>
  </si>
  <si>
    <t>Program: Program javnih potreba u kulturi</t>
  </si>
  <si>
    <t>Aktivnost: Sufinanciranje bibliobusa</t>
  </si>
  <si>
    <t>Aktivnost: Vjerske zajednice</t>
  </si>
  <si>
    <t>Program: Socijalni program</t>
  </si>
  <si>
    <t>Aktivnost: Redovna djelatnost udruga</t>
  </si>
  <si>
    <t xml:space="preserve">Program: Program razvoja lovstva </t>
  </si>
  <si>
    <t>Program: Program unapređenja usluga u zajednici</t>
  </si>
  <si>
    <t>Aktivnost: Uređenje domova</t>
  </si>
  <si>
    <t>4212</t>
  </si>
  <si>
    <t>OPĆINSKO VIJEĆE OPĆINE SOKOLOVAC</t>
  </si>
  <si>
    <t>Darko Pehnec, ing.agr.</t>
  </si>
  <si>
    <t>7 Prihodi od prodaje nefinancijske imovine</t>
  </si>
  <si>
    <t>B. RAČUN ZADUŽIVANJA / FINANCIRANJA</t>
  </si>
  <si>
    <t>8 Primici od financijske imovine i zaduživanja</t>
  </si>
  <si>
    <t xml:space="preserve"> NETO ZADUŽIVANJE</t>
  </si>
  <si>
    <t>PRIHODI I RASHODI PREMA IZVORIMA FINANCIRANJA</t>
  </si>
  <si>
    <t xml:space="preserve">Izvor 9. Rezultat poslovanja </t>
  </si>
  <si>
    <t xml:space="preserve">Izvor 9.1. Opći prihodi i primici </t>
  </si>
  <si>
    <t>Račun/Opis</t>
  </si>
  <si>
    <t>Funkcijska klasifikacija 049 Ekonomski poslovi koji nisu drugdje svrstani</t>
  </si>
  <si>
    <t>Projekt/Aktivnost</t>
  </si>
  <si>
    <t>0100</t>
  </si>
  <si>
    <t>Aktivnost: Održavanje groblja</t>
  </si>
  <si>
    <t>K100008</t>
  </si>
  <si>
    <t>K100018</t>
  </si>
  <si>
    <t>Kapitalni projekt: Izgradnja vodovoda Hudovljani</t>
  </si>
  <si>
    <t>Aktivnost: Financiranje programa, projekata, akcija i manifestacija u kulturi</t>
  </si>
  <si>
    <t>Aktivnost: Redovna djelatnost Općinskog vijeća, Općinskog poglavarstva i njihovih radnih tijela</t>
  </si>
  <si>
    <t>Aktivnost: Vlastiti pogon</t>
  </si>
  <si>
    <t>3239</t>
  </si>
  <si>
    <t>Aktivnost: Izvanredno održavanje nerazvrstanih cesta</t>
  </si>
  <si>
    <t>3222</t>
  </si>
  <si>
    <t>A100009</t>
  </si>
  <si>
    <t>Aktivnost: Redovno održavanje nerazvrstanih cesta</t>
  </si>
  <si>
    <t>Program: Program izgradnje komunalne infrastrukture</t>
  </si>
  <si>
    <t>Program: Održavanje općinskih objekata i zemljišta</t>
  </si>
  <si>
    <t>Aktivnost: Održavanje zemljišta koja nisu u sastavu komunalne infrastrukture</t>
  </si>
  <si>
    <t xml:space="preserve">VII. ZAVRŠNA ODREDBA </t>
  </si>
  <si>
    <t>Indeks  4/1</t>
  </si>
  <si>
    <t>Indeks  4/3</t>
  </si>
  <si>
    <t>Tekući plan</t>
  </si>
  <si>
    <t>A100008</t>
  </si>
  <si>
    <t>Aktivnost: Modernizacija nerazvrstane ceste VS 02 Prkos</t>
  </si>
  <si>
    <t>Aktivnost: Nadstrešnice za autobusne stanice</t>
  </si>
  <si>
    <t>Kapitalni projekt: Projektiranje i izgradnja pješačke staze Velika Mučna - Sokolovac</t>
  </si>
  <si>
    <t>K100017</t>
  </si>
  <si>
    <t>Aktivnost: Unapređenje gospodarstva</t>
  </si>
  <si>
    <t>Pomoći dane u inozemstvo i unutar općeg proračuna</t>
  </si>
  <si>
    <t>Kapitalni projekt: Izgradnja kulturnog centra</t>
  </si>
  <si>
    <t>Aktivnost: Socijalni program</t>
  </si>
  <si>
    <t>Obrazloženje ostvarenja prihoda i primitaka, rashoda i izdataka Proračuna nalazi se u prilogu i sastavni je dio ovog Polugodišnjeg izvještaja o</t>
  </si>
  <si>
    <t>3</t>
  </si>
  <si>
    <t>4</t>
  </si>
  <si>
    <t>5</t>
  </si>
  <si>
    <t>6</t>
  </si>
  <si>
    <t xml:space="preserve"> UKUPNI DONOS VIŠKA / MANJKA IZ PRETHODNE(IH) GODINA</t>
  </si>
  <si>
    <t xml:space="preserve"> VIŠAK / MANJAK IZ PRETHODNE(IH) GODINE KOJI ĆE SE POKRITI / RASPOREDITI</t>
  </si>
  <si>
    <t>Ovaj polugodišnji izvještaj o izvršenju Proračuna objavit će se u ''Službenom glasniku Koprivničko - križevačke županije''.</t>
  </si>
  <si>
    <t>Izvršenje 2024. €</t>
  </si>
  <si>
    <r>
      <t xml:space="preserve">    </t>
    </r>
    <r>
      <rPr>
        <b/>
        <sz val="10"/>
        <rFont val="Arial"/>
        <family val="2"/>
        <charset val="238"/>
      </rPr>
      <t xml:space="preserve"> Tablica 4.: Primici i izdaci prema ekonomskoj klasifikaciji</t>
    </r>
  </si>
  <si>
    <r>
      <t xml:space="preserve">    </t>
    </r>
    <r>
      <rPr>
        <b/>
        <sz val="10"/>
        <rFont val="Arial"/>
        <family val="2"/>
        <charset val="238"/>
      </rPr>
      <t xml:space="preserve"> Tablica 5.:Primici i izdaci prema izvorima financiranja</t>
    </r>
  </si>
  <si>
    <t>Tablica 6.: Rashodi i izdaci Proračuna po organizacijskoj klasifikaciji izvršeni su kako slijedi:</t>
  </si>
  <si>
    <t>Tablica 7.: Rashodi i izdaci Proračuna po programskoj klasifikaciji izvršeni su kako slijedi:</t>
  </si>
  <si>
    <t>6111 Porez na dohodak od nesamostalnog rada</t>
  </si>
  <si>
    <t>Izvor 5.4. Kapitalne pomoći iz državnog proračuna</t>
  </si>
  <si>
    <t>Funkcijska klasifikacija 095 Obrazovanje koje se ne može definirati po stupnju</t>
  </si>
  <si>
    <t>Funkcijska klasifikacija 104 Obitelj i djeca</t>
  </si>
  <si>
    <t xml:space="preserve"> RAZLIAK - VIŠAK / MANJAK</t>
  </si>
  <si>
    <t>38</t>
  </si>
  <si>
    <t>32</t>
  </si>
  <si>
    <t>T100002</t>
  </si>
  <si>
    <t>Tekući projekt: Predsjednički izbori</t>
  </si>
  <si>
    <t>3233</t>
  </si>
  <si>
    <t>3293</t>
  </si>
  <si>
    <t>1004</t>
  </si>
  <si>
    <t>31</t>
  </si>
  <si>
    <t>34</t>
  </si>
  <si>
    <t>42</t>
  </si>
  <si>
    <t>3224</t>
  </si>
  <si>
    <t>45</t>
  </si>
  <si>
    <t>K100006</t>
  </si>
  <si>
    <t>Kapitalni projekt: Izgradnja kanalizacije Velika Mučna - Sokolovac</t>
  </si>
  <si>
    <t>Kapitalni projekt: Izgradnja vodovoda Domaji - Vrhovac Sokolovački - Jankovac</t>
  </si>
  <si>
    <t>4511</t>
  </si>
  <si>
    <t>K100027</t>
  </si>
  <si>
    <t>Kapitalni projekt: Vodovod Donja Velika</t>
  </si>
  <si>
    <t>K100028</t>
  </si>
  <si>
    <t>Kapitalni projekt: Vodovod Široko Selo</t>
  </si>
  <si>
    <t>K100032</t>
  </si>
  <si>
    <t>Kapitalni projekt: Vodovod Sutare II i Mali Poganac</t>
  </si>
  <si>
    <t>35</t>
  </si>
  <si>
    <t>3236</t>
  </si>
  <si>
    <t>36</t>
  </si>
  <si>
    <t>3631</t>
  </si>
  <si>
    <t>37</t>
  </si>
  <si>
    <t>3722</t>
  </si>
  <si>
    <t>1003</t>
  </si>
  <si>
    <t>3721</t>
  </si>
  <si>
    <t>1006</t>
  </si>
  <si>
    <t>1007</t>
  </si>
  <si>
    <t>1008</t>
  </si>
  <si>
    <t>Program: Demografski program</t>
  </si>
  <si>
    <t>Aktivnost: Demografski program</t>
  </si>
  <si>
    <t xml:space="preserve">POLUGODIŠNJI IZVJEŠTAJ O IZVRŠENJU PRORAČUNA OPĆINE SOKOLOVAC ZA 2025. GODINU </t>
  </si>
  <si>
    <t>Izvorni plan 2025. €</t>
  </si>
  <si>
    <t>Tekući plan 2025. €</t>
  </si>
  <si>
    <t>Izvršenje 2025. €</t>
  </si>
  <si>
    <t>Općina Sokolovac nije u razdoblju od 01. siječnja do 30. lipnja 2025. godine imala izdatke po jamstvima.</t>
  </si>
  <si>
    <t>Općina Sokolovac nije u razdoblju od 1. siječnja do 30. lipnja 2025. godine koristila sredstva iz proračunske zalihe.</t>
  </si>
  <si>
    <t>Općina Sokolovac  nije u razdoblju od 1. siječnja do 30. lipnja 2025. godine koristila kredit po poslovnom računu.</t>
  </si>
  <si>
    <t>Izvorni plan 2025 €</t>
  </si>
  <si>
    <t>Tekući plan 2025 €</t>
  </si>
  <si>
    <t>Izvršenje 2025 €</t>
  </si>
  <si>
    <t>61 Prihodi od poreza</t>
  </si>
  <si>
    <t>611 Porez na dohodak</t>
  </si>
  <si>
    <t>6117 Povrat poreza na dohodak po godišnjoj prijavi</t>
  </si>
  <si>
    <t>613 Porezi na imovinu</t>
  </si>
  <si>
    <t>6134 Povremeni porezi na imovinu</t>
  </si>
  <si>
    <t>614 Porezi na robu i usluge</t>
  </si>
  <si>
    <t>6142 Porez na promet</t>
  </si>
  <si>
    <t>633 Pomoći proračunu i izvanproračunskim korisnicima iz drugih proračuna</t>
  </si>
  <si>
    <t>6331 Tekuće pomoći proračunu i izvanproračunskim korisnicima iz drugih proračuna</t>
  </si>
  <si>
    <t>6332 Kapitalne pomoći proračunu i izvanproračunskim korisnicima iz drugih proračuna</t>
  </si>
  <si>
    <t>64 Prihodi od imovine</t>
  </si>
  <si>
    <t>641 Prihodi od financijske imovine</t>
  </si>
  <si>
    <t>6413 Kamate na oročena sredstva i depozite po viđenju</t>
  </si>
  <si>
    <t>642 Prihodi od nefinancijske imovine</t>
  </si>
  <si>
    <t>6421 Naknade za koncesije</t>
  </si>
  <si>
    <t>6422 Prihodi od zakupa i iznajmljivanja imovine</t>
  </si>
  <si>
    <t>6423 Naknada za korištenje nefinancijske imovine</t>
  </si>
  <si>
    <t>65 Prihodi od upravnih i administrativnih pristojbi, pristojbi po posebnim propisima i naknada</t>
  </si>
  <si>
    <t>652 Prihodi po posebnim propisima</t>
  </si>
  <si>
    <t>6524 Doprinosi za šume</t>
  </si>
  <si>
    <t>6526 Ostali nespomenuti prihodi</t>
  </si>
  <si>
    <t>3 Rashodi poslovanja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</si>
  <si>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</si>
  <si>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</si>
  <si>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</si>
  <si>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</si>
  <si>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</si>
  <si>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</si>
  <si>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</si>
  <si>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</si>
  <si>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</si>
  <si>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</si>
  <si>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</si>
  <si>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</si>
  <si>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</si>
  <si>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</si>
  <si>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</si>
  <si>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</si>
  <si>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323 Rashodi za usluge</t>
  </si>
  <si>
    <t>3231 Usluge telefona, interneta, pošte i prijevoza</t>
  </si>
  <si>
    <t>3232 Usluge tekućeg i investicijskog  održavanja</t>
  </si>
  <si>
    <t>3233 Usluge promidžbe i informiranja</t>
  </si>
  <si>
    <t>3234 Komunalne usluge</t>
  </si>
  <si>
    <t>3236 Zdravstvene i veterinarske usluge</t>
  </si>
  <si>
    <t>3237 Intelektualne i osobne usluge</t>
  </si>
  <si>
    <t>3239 Ostale usluge</t>
  </si>
  <si>
    <t>329 Ostali nespomenuti rashodi poslovanja</t>
  </si>
  <si>
    <t>3291 Naknade za rad predstavničkih i izvršnih tijela, povjerenstava i slično</t>
  </si>
  <si>
    <t>3293 Reprezentacija</t>
  </si>
  <si>
    <t>3295 Pristojbe i naknade</t>
  </si>
  <si>
    <t>3299 Ostali nespomenuti rashodi poslovanja</t>
  </si>
  <si>
    <t>34 Financijski rashodi</t>
  </si>
  <si>
    <t>343 Ostali financijski rashodi</t>
  </si>
  <si>
    <t>3431 Bankarske usluge i usluge platnog prometa</t>
  </si>
  <si>
    <t>3434 Ostali nespomenuti financijski rashodi</t>
  </si>
  <si>
    <t>35 Subvencije</t>
  </si>
  <si>
    <t>363 Pomoći drugom proračunu i izvanproračunskim korisnicima</t>
  </si>
  <si>
    <t>3631 Tekuće pomoći drugom proračunu i izvanproračunskim korisnicima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</si>
  <si>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</si>
  <si>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</si>
  <si>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</si>
  <si>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</si>
  <si>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38 Rashodi za donacije, kazne, naknade šteta i kapitalne pomoći</t>
  </si>
  <si>
    <t>381 Tekuće donacije</t>
  </si>
  <si>
    <t>3811 Tekuće donacije u novcu</t>
  </si>
  <si>
    <t>4 Rashodi za nabavu nefinancijske imovine</t>
  </si>
  <si>
    <t>42 Rashodi za nabavu proizvedene dugotrajne imovine</t>
  </si>
  <si>
    <t>421 Građevinski objekti</t>
  </si>
  <si>
    <t>4212 Poslovni objekti</t>
  </si>
  <si>
    <t>4213 Ceste, željeznice i ostali prometni objekti</t>
  </si>
  <si>
    <t>4214 Ostali građevinski objekti</t>
  </si>
  <si>
    <t>422 Postrojenja i oprema</t>
  </si>
  <si>
    <t>4221 Uredska oprema i namještaj</t>
  </si>
  <si>
    <t>4227 Uređaji, strojevi i oprema za ostale namjene</t>
  </si>
  <si>
    <t>426 Nematerijalna proizvedena imovina</t>
  </si>
  <si>
    <t>4262 Ulaganja u računalne programe</t>
  </si>
  <si>
    <t>4264 Ostala nematerijalna proizvedena imovina</t>
  </si>
  <si>
    <t>45 Rashodi za dodatna ulaganja na nefinancijskoj imovini</t>
  </si>
  <si>
    <t>451 Dodatna ulaganja na građevinskim objektima</t>
  </si>
  <si>
    <t>4511 Dodatna ulaganja na građevinskim objektima</t>
  </si>
  <si>
    <t>Izvor 5.3. Kapitalne pomoći iz županijskog proračuna</t>
  </si>
  <si>
    <t>Funkcijska klasifikacija 062 Razvoj zajednice</t>
  </si>
  <si>
    <t>Rashodi za donacije, kazne, naknade šteta i kapitalne pomoći</t>
  </si>
  <si>
    <t>Materijalni rashodi</t>
  </si>
  <si>
    <t>Naknade za rad predstavničkih i izvršnih tijela, povjerenstava i slično</t>
  </si>
  <si>
    <t>Ostali nespomenuti rashodi poslovanja</t>
  </si>
  <si>
    <t>Tekuće donacije u novcu</t>
  </si>
  <si>
    <t>Aktivnost: Monografija</t>
  </si>
  <si>
    <t>Usluge promidžbe i informiranja</t>
  </si>
  <si>
    <t>Rashodi za nabavu proizvedene dugotrajne imovine</t>
  </si>
  <si>
    <t>Reprezentacija</t>
  </si>
  <si>
    <t>4264</t>
  </si>
  <si>
    <t>Ostala nematerijalna proizvedena imovina</t>
  </si>
  <si>
    <t>Rashodi za zaposlene</t>
  </si>
  <si>
    <t>Plaće za redovan rad</t>
  </si>
  <si>
    <t>Ostali rashodi za zaposlene</t>
  </si>
  <si>
    <t>Doprinosi za obvezno zdravstveno osiguranje</t>
  </si>
  <si>
    <t>Naknade za prijevoz, za rad na terenu i odvojeni život</t>
  </si>
  <si>
    <t>Uredski materijal i ostali materijalni rashodi</t>
  </si>
  <si>
    <t>Energija</t>
  </si>
  <si>
    <t>Usluge telefona, interneta, pošte i prijevoza</t>
  </si>
  <si>
    <t>Komunalne usluge</t>
  </si>
  <si>
    <t>Intelektualne i osobne usluge</t>
  </si>
  <si>
    <t>Financijski rashodi</t>
  </si>
  <si>
    <t>Bankarske usluge i usluge platnog prometa</t>
  </si>
  <si>
    <t>Ostali nespomenuti financijski rashodi</t>
  </si>
  <si>
    <t>4221</t>
  </si>
  <si>
    <t>Uredska oprema i namještaj</t>
  </si>
  <si>
    <t>Usluge tekućeg i investicijskog  održavanja</t>
  </si>
  <si>
    <t>Materijal i dijelovi za tekuće i investicijsko održavanje</t>
  </si>
  <si>
    <t>Ostale usluge</t>
  </si>
  <si>
    <t>Materijal i sirovine</t>
  </si>
  <si>
    <t>Rashodi za dodatna ulaganja na nefinancijskoj imovini</t>
  </si>
  <si>
    <t>Naknade građanima i kućanstvima na temelju osiguranja i druge naknade</t>
  </si>
  <si>
    <t>Kapitalni projekt: Modernizacija nerazvrstanih cesta</t>
  </si>
  <si>
    <t>A100010</t>
  </si>
  <si>
    <t>Aktivnost: MODERNIZACIJA LC 26081 LADISLAV SOKOLOVAČKI KROZ SELO</t>
  </si>
  <si>
    <t>A100011</t>
  </si>
  <si>
    <t>Aktivnost: MODERNIZACIJA LC 26095 DONJA VELIKA</t>
  </si>
  <si>
    <t>A100012</t>
  </si>
  <si>
    <t>Aktivnost: MODERNIZACIJA LC 26080 TRNOVAC SOKOLOVAČKI</t>
  </si>
  <si>
    <t>A100013</t>
  </si>
  <si>
    <t>Aktivnost: MODERNIZACIJA CESTA SN 04 I SN 05 VELIKA BRANJSKA</t>
  </si>
  <si>
    <t>A100014</t>
  </si>
  <si>
    <t>Aktivnost: MODERNIZACIJA CESTE ML 09 MILIČANI IZA SELA (JELAK)</t>
  </si>
  <si>
    <t>A100015</t>
  </si>
  <si>
    <t>Aktivnost: MODERNIZACIJA CESTE DONJI MASLARAC - KRIŽ GORNJI</t>
  </si>
  <si>
    <t>A100016</t>
  </si>
  <si>
    <t>Aktivnost: MODERNIZACIJA CESTE DM 01 ODVOJAK BLAŽIC</t>
  </si>
  <si>
    <t>Ostali građevinski objekti</t>
  </si>
  <si>
    <t>Subvencije</t>
  </si>
  <si>
    <t>Zdravstvene i veterinarske usluge</t>
  </si>
  <si>
    <t>Tekuće pomoći drugom proračunu i izvanproračunskim korisnicima</t>
  </si>
  <si>
    <t>Naknade građanima i kućanstvima u novcu</t>
  </si>
  <si>
    <t>Naknade građanima i kućanstvima u naravi</t>
  </si>
  <si>
    <t>Aktivnost: Kosilica HNK Sokol</t>
  </si>
  <si>
    <t>Aktivnost: Pokroviteljstvo nad obilježavanjem 30-e obljetnice HNK Sokolo i NK Bilogora</t>
  </si>
  <si>
    <t>Aktivnost: LOVAČKI DOM MALA MUČNA - KLIMA</t>
  </si>
  <si>
    <t>Poslovni objekti</t>
  </si>
  <si>
    <t>Uređaji, strojevi i oprema za ostale namjene</t>
  </si>
  <si>
    <t>Dodatna ulaganja na građevinskim objektima</t>
  </si>
  <si>
    <t>Aktivnost: PROJEKT DOMA ZA STARIJE OSOBE</t>
  </si>
  <si>
    <t>Ostvareni višakak prihoda i primitaka Općine Sokolovac iznosi 103.328,59 eura.</t>
  </si>
  <si>
    <t xml:space="preserve">     Proračun Općine Sokolovac za 2025. godinu („Službeni glasnik Koprivničko-križevačke županije" broj 30/24, 4/25, 8/25. i 18/25) (u daljnjem tekstu: Proračun) izvršen je kako slijedi:</t>
  </si>
  <si>
    <t>KLASA: 400-02/24-01/03</t>
  </si>
  <si>
    <t>URBROJ: 2137-14-01-25-9</t>
  </si>
  <si>
    <t xml:space="preserve">       Na temelju članka 89. Zakona o proračunu ("Narodne novine" broj 144/21) i članka 25. Statuta Općine Sokolovac (“Službeni glasnik Koprivničko-križevačke županije” broj 4/21), Općinsko vijeće Općine Sokolovac je na 3. sjednici  </t>
  </si>
  <si>
    <t>održanoj 25. rujna 2025. godine donijelo</t>
  </si>
  <si>
    <t>Sokolovac, 25. rujan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</si>
</sst>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##\%"/>
  </numFmts>
  <fonts count="25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Arial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</font>
    <font>
      <b/>
      <sz val="10"/>
      <color indexed="9"/>
      <name val="Arial"/>
    </font>
    <font>
      <b/>
      <sz val="10"/>
      <color indexed="8"/>
      <name val="Arial"/>
    </font>
    <font>
      <b/>
      <sz val="10"/>
      <name val="Arial"/>
      <family val="2"/>
    </font>
    <font>
      <b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theme="0"/>
      <name val="Arial"/>
      <family val="2"/>
      <charset val="238"/>
    </font>
    <font>
      <b/>
      <sz val="10"/>
      <color indexed="63"/>
      <name val="Arial"/>
      <family val="2"/>
    </font>
    <font>
      <b/>
      <sz val="1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20" fillId="0" borderId="0"/>
    <xf numFmtId="0" fontId="1" fillId="0" borderId="0"/>
  </cellStyleXfs>
  <cellXfs count="115">
    <xf numFmtId="0" fontId="0" fillId="0" borderId="0" xfId="0"/>
    <xf numFmtId="0" fontId="7" fillId="2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3" fillId="0" borderId="0" xfId="0" applyFont="1"/>
    <xf numFmtId="0" fontId="9" fillId="4" borderId="0" xfId="0" applyFont="1" applyFill="1"/>
    <xf numFmtId="0" fontId="9" fillId="0" borderId="0" xfId="0" applyFont="1"/>
    <xf numFmtId="0" fontId="10" fillId="0" borderId="0" xfId="0" applyFont="1"/>
    <xf numFmtId="0" fontId="9" fillId="4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9" fillId="3" borderId="0" xfId="0" applyFont="1" applyFill="1" applyAlignment="1">
      <alignment horizontal="center"/>
    </xf>
    <xf numFmtId="0" fontId="9" fillId="9" borderId="0" xfId="0" applyFont="1" applyFill="1"/>
    <xf numFmtId="0" fontId="11" fillId="0" borderId="0" xfId="0" applyFont="1"/>
    <xf numFmtId="4" fontId="11" fillId="0" borderId="0" xfId="0" applyNumberFormat="1" applyFont="1"/>
    <xf numFmtId="0" fontId="0" fillId="0" borderId="0" xfId="0" applyAlignment="1">
      <alignment horizontal="left"/>
    </xf>
    <xf numFmtId="0" fontId="10" fillId="3" borderId="0" xfId="0" applyFont="1" applyFill="1" applyAlignment="1">
      <alignment horizontal="left"/>
    </xf>
    <xf numFmtId="0" fontId="10" fillId="4" borderId="0" xfId="0" applyFont="1" applyFill="1" applyAlignment="1">
      <alignment horizontal="left"/>
    </xf>
    <xf numFmtId="0" fontId="10" fillId="10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>
      <alignment horizontal="left"/>
    </xf>
    <xf numFmtId="0" fontId="3" fillId="0" borderId="0" xfId="0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10" fillId="10" borderId="0" xfId="0" applyNumberFormat="1" applyFont="1" applyFill="1" applyAlignment="1">
      <alignment horizontal="right"/>
    </xf>
    <xf numFmtId="0" fontId="6" fillId="4" borderId="0" xfId="0" applyFont="1" applyFill="1" applyAlignment="1">
      <alignment horizontal="center"/>
    </xf>
    <xf numFmtId="4" fontId="0" fillId="0" borderId="0" xfId="0" applyNumberFormat="1"/>
    <xf numFmtId="0" fontId="9" fillId="2" borderId="0" xfId="0" applyFont="1" applyFill="1"/>
    <xf numFmtId="0" fontId="0" fillId="0" borderId="0" xfId="0" applyAlignment="1">
      <alignment horizontal="center"/>
    </xf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4" fontId="10" fillId="4" borderId="0" xfId="0" applyNumberFormat="1" applyFont="1" applyFill="1" applyAlignment="1">
      <alignment horizontal="right"/>
    </xf>
    <xf numFmtId="0" fontId="10" fillId="10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8" fillId="0" borderId="0" xfId="0" applyFont="1"/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0" fillId="10" borderId="0" xfId="0" applyFill="1"/>
    <xf numFmtId="0" fontId="3" fillId="10" borderId="0" xfId="0" applyFont="1" applyFill="1"/>
    <xf numFmtId="4" fontId="16" fillId="0" borderId="0" xfId="0" applyNumberFormat="1" applyFont="1" applyAlignment="1">
      <alignment horizontal="right"/>
    </xf>
    <xf numFmtId="4" fontId="16" fillId="4" borderId="0" xfId="0" applyNumberFormat="1" applyFont="1" applyFill="1" applyAlignment="1">
      <alignment horizontal="right"/>
    </xf>
    <xf numFmtId="0" fontId="16" fillId="0" borderId="0" xfId="0" applyFont="1"/>
    <xf numFmtId="9" fontId="4" fillId="0" borderId="0" xfId="1" applyFont="1" applyFill="1" applyBorder="1" applyAlignment="1" applyProtection="1">
      <alignment horizontal="right"/>
    </xf>
    <xf numFmtId="4" fontId="3" fillId="10" borderId="0" xfId="0" applyNumberFormat="1" applyFont="1" applyFill="1" applyAlignment="1">
      <alignment horizontal="right"/>
    </xf>
    <xf numFmtId="164" fontId="3" fillId="10" borderId="0" xfId="0" applyNumberFormat="1" applyFont="1" applyFill="1" applyAlignment="1">
      <alignment horizontal="right"/>
    </xf>
    <xf numFmtId="0" fontId="17" fillId="10" borderId="0" xfId="0" applyFont="1" applyFill="1"/>
    <xf numFmtId="4" fontId="9" fillId="11" borderId="0" xfId="0" applyNumberFormat="1" applyFont="1" applyFill="1" applyAlignment="1">
      <alignment horizontal="right"/>
    </xf>
    <xf numFmtId="0" fontId="13" fillId="4" borderId="0" xfId="0" applyFont="1" applyFill="1"/>
    <xf numFmtId="0" fontId="12" fillId="0" borderId="0" xfId="0" applyFont="1"/>
    <xf numFmtId="0" fontId="12" fillId="3" borderId="0" xfId="0" applyFont="1" applyFill="1"/>
    <xf numFmtId="0" fontId="14" fillId="10" borderId="0" xfId="0" applyFont="1" applyFill="1"/>
    <xf numFmtId="10" fontId="16" fillId="0" borderId="0" xfId="0" applyNumberFormat="1" applyFont="1" applyAlignment="1">
      <alignment horizontal="right"/>
    </xf>
    <xf numFmtId="10" fontId="16" fillId="4" borderId="0" xfId="0" applyNumberFormat="1" applyFont="1" applyFill="1" applyAlignment="1">
      <alignment horizontal="right"/>
    </xf>
    <xf numFmtId="0" fontId="22" fillId="3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8" fillId="0" borderId="0" xfId="0" applyFont="1"/>
    <xf numFmtId="0" fontId="18" fillId="4" borderId="0" xfId="0" applyFont="1" applyFill="1"/>
    <xf numFmtId="0" fontId="18" fillId="4" borderId="0" xfId="0" applyFont="1" applyFill="1" applyAlignment="1">
      <alignment horizontal="right"/>
    </xf>
    <xf numFmtId="0" fontId="15" fillId="2" borderId="0" xfId="0" applyFont="1" applyFill="1" applyAlignment="1">
      <alignment horizontal="left"/>
    </xf>
    <xf numFmtId="0" fontId="15" fillId="2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0" fontId="15" fillId="3" borderId="0" xfId="0" applyFont="1" applyFill="1"/>
    <xf numFmtId="4" fontId="12" fillId="0" borderId="0" xfId="0" applyNumberFormat="1" applyFont="1" applyAlignment="1">
      <alignment horizontal="right"/>
    </xf>
    <xf numFmtId="164" fontId="12" fillId="0" borderId="0" xfId="0" applyNumberFormat="1" applyFont="1" applyAlignment="1">
      <alignment horizontal="right"/>
    </xf>
    <xf numFmtId="0" fontId="19" fillId="0" borderId="0" xfId="0" applyFont="1"/>
    <xf numFmtId="0" fontId="16" fillId="0" borderId="0" xfId="0" applyFont="1" applyAlignment="1">
      <alignment horizontal="right"/>
    </xf>
    <xf numFmtId="4" fontId="15" fillId="0" borderId="0" xfId="0" applyNumberFormat="1" applyFont="1" applyAlignment="1">
      <alignment horizontal="right"/>
    </xf>
    <xf numFmtId="164" fontId="15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15" fillId="0" borderId="0" xfId="0" applyFont="1"/>
    <xf numFmtId="0" fontId="15" fillId="10" borderId="0" xfId="0" applyFont="1" applyFill="1"/>
    <xf numFmtId="4" fontId="15" fillId="10" borderId="0" xfId="0" applyNumberFormat="1" applyFont="1" applyFill="1" applyAlignment="1">
      <alignment horizontal="right"/>
    </xf>
    <xf numFmtId="164" fontId="15" fillId="10" borderId="0" xfId="0" applyNumberFormat="1" applyFont="1" applyFill="1" applyAlignment="1">
      <alignment horizontal="right"/>
    </xf>
    <xf numFmtId="4" fontId="15" fillId="3" borderId="0" xfId="0" applyNumberFormat="1" applyFont="1" applyFill="1" applyAlignment="1">
      <alignment horizontal="right"/>
    </xf>
    <xf numFmtId="164" fontId="15" fillId="3" borderId="0" xfId="0" applyNumberFormat="1" applyFont="1" applyFill="1" applyAlignment="1">
      <alignment horizontal="right"/>
    </xf>
    <xf numFmtId="4" fontId="13" fillId="4" borderId="0" xfId="0" applyNumberFormat="1" applyFont="1" applyFill="1" applyAlignment="1">
      <alignment horizontal="right"/>
    </xf>
    <xf numFmtId="164" fontId="13" fillId="4" borderId="0" xfId="0" applyNumberFormat="1" applyFont="1" applyFill="1" applyAlignment="1">
      <alignment horizontal="right"/>
    </xf>
    <xf numFmtId="0" fontId="12" fillId="10" borderId="0" xfId="0" applyFont="1" applyFill="1"/>
    <xf numFmtId="4" fontId="12" fillId="10" borderId="0" xfId="0" applyNumberFormat="1" applyFont="1" applyFill="1" applyAlignment="1">
      <alignment horizontal="right"/>
    </xf>
    <xf numFmtId="164" fontId="12" fillId="10" borderId="0" xfId="0" applyNumberFormat="1" applyFont="1" applyFill="1" applyAlignment="1">
      <alignment horizontal="right"/>
    </xf>
    <xf numFmtId="4" fontId="12" fillId="3" borderId="0" xfId="0" applyNumberFormat="1" applyFont="1" applyFill="1" applyAlignment="1">
      <alignment horizontal="right"/>
    </xf>
    <xf numFmtId="164" fontId="12" fillId="3" borderId="0" xfId="0" applyNumberFormat="1" applyFont="1" applyFill="1" applyAlignment="1">
      <alignment horizontal="right"/>
    </xf>
    <xf numFmtId="4" fontId="14" fillId="10" borderId="0" xfId="0" applyNumberFormat="1" applyFont="1" applyFill="1" applyAlignment="1">
      <alignment horizontal="right"/>
    </xf>
    <xf numFmtId="164" fontId="14" fillId="10" borderId="0" xfId="0" applyNumberFormat="1" applyFont="1" applyFill="1" applyAlignment="1">
      <alignment horizontal="right"/>
    </xf>
    <xf numFmtId="4" fontId="21" fillId="3" borderId="0" xfId="0" applyNumberFormat="1" applyFont="1" applyFill="1" applyAlignment="1">
      <alignment horizontal="right"/>
    </xf>
    <xf numFmtId="164" fontId="21" fillId="3" borderId="0" xfId="0" applyNumberFormat="1" applyFont="1" applyFill="1" applyAlignment="1">
      <alignment horizontal="right"/>
    </xf>
    <xf numFmtId="4" fontId="15" fillId="5" borderId="0" xfId="0" applyNumberFormat="1" applyFont="1" applyFill="1" applyAlignment="1">
      <alignment horizontal="right"/>
    </xf>
    <xf numFmtId="164" fontId="15" fillId="5" borderId="0" xfId="0" applyNumberFormat="1" applyFont="1" applyFill="1" applyAlignment="1">
      <alignment horizontal="right"/>
    </xf>
    <xf numFmtId="4" fontId="23" fillId="6" borderId="0" xfId="0" applyNumberFormat="1" applyFont="1" applyFill="1" applyAlignment="1">
      <alignment horizontal="right"/>
    </xf>
    <xf numFmtId="164" fontId="23" fillId="6" borderId="0" xfId="0" applyNumberFormat="1" applyFont="1" applyFill="1" applyAlignment="1">
      <alignment horizontal="right"/>
    </xf>
    <xf numFmtId="4" fontId="15" fillId="7" borderId="0" xfId="0" applyNumberFormat="1" applyFont="1" applyFill="1" applyAlignment="1">
      <alignment horizontal="right"/>
    </xf>
    <xf numFmtId="164" fontId="15" fillId="7" borderId="0" xfId="0" applyNumberFormat="1" applyFont="1" applyFill="1" applyAlignment="1">
      <alignment horizontal="right"/>
    </xf>
    <xf numFmtId="4" fontId="15" fillId="8" borderId="0" xfId="0" applyNumberFormat="1" applyFont="1" applyFill="1" applyAlignment="1">
      <alignment horizontal="right"/>
    </xf>
    <xf numFmtId="164" fontId="15" fillId="8" borderId="0" xfId="0" applyNumberFormat="1" applyFont="1" applyFill="1" applyAlignment="1">
      <alignment horizontal="right"/>
    </xf>
    <xf numFmtId="0" fontId="15" fillId="7" borderId="0" xfId="0" applyFont="1" applyFill="1" applyAlignment="1">
      <alignment horizontal="left"/>
    </xf>
    <xf numFmtId="0" fontId="15" fillId="8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21" fillId="3" borderId="0" xfId="0" applyFont="1" applyFill="1"/>
    <xf numFmtId="0" fontId="15" fillId="5" borderId="0" xfId="0" applyFont="1" applyFill="1"/>
    <xf numFmtId="0" fontId="15" fillId="8" borderId="0" xfId="0" applyFont="1" applyFill="1"/>
    <xf numFmtId="0" fontId="23" fillId="6" borderId="0" xfId="0" applyFont="1" applyFill="1"/>
    <xf numFmtId="0" fontId="15" fillId="7" borderId="0" xfId="0" applyFont="1" applyFill="1"/>
    <xf numFmtId="0" fontId="24" fillId="0" borderId="0" xfId="3" applyFont="1"/>
    <xf numFmtId="0" fontId="20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7" fillId="0" borderId="0" xfId="0" applyFont="1" applyAlignment="1">
      <alignment horizontal="left"/>
    </xf>
    <xf numFmtId="0" fontId="15" fillId="2" borderId="0" xfId="0" applyFont="1" applyFill="1" applyAlignment="1">
      <alignment horizontal="left"/>
    </xf>
    <xf numFmtId="0" fontId="15" fillId="2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left"/>
    </xf>
  </cellXfs>
  <cellStyles count="4">
    <cellStyle name="Normal 2" xfId="3" xr:uid="{2D56BA97-CEAB-47D0-8DFA-0750CF3DC56B}"/>
    <cellStyle name="Normalno" xfId="0" builtinId="0"/>
    <cellStyle name="Normalno 2" xfId="2" xr:uid="{B6F23CC5-C9BF-4709-ACC5-7BCAB352FDF6}"/>
    <cellStyle name="Postotak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218"/>
  <sheetViews>
    <sheetView topLeftCell="A193" zoomScaleNormal="100" workbookViewId="0">
      <selection activeCell="B5" sqref="B5"/>
    </sheetView>
  </sheetViews>
  <sheetFormatPr defaultRowHeight="12.75" x14ac:dyDescent="0.2"/>
  <cols>
    <col min="2" max="2" width="103.42578125" style="6" customWidth="1"/>
    <col min="3" max="3" width="15.42578125" customWidth="1"/>
    <col min="4" max="4" width="18.5703125" customWidth="1"/>
    <col min="5" max="5" width="19.140625" customWidth="1"/>
    <col min="6" max="6" width="16.85546875" customWidth="1"/>
    <col min="7" max="7" width="11.28515625" bestFit="1" customWidth="1"/>
    <col min="8" max="8" width="10.5703125" bestFit="1" customWidth="1"/>
    <col min="10" max="10" width="14" bestFit="1" customWidth="1"/>
  </cols>
  <sheetData>
    <row r="1" spans="2:10" x14ac:dyDescent="0.2">
      <c r="B1" s="103" t="s">
        <v>425</v>
      </c>
      <c r="C1" s="103"/>
      <c r="D1" s="103"/>
      <c r="E1" s="103"/>
      <c r="F1" s="103"/>
      <c r="G1" s="103"/>
      <c r="H1" s="103"/>
    </row>
    <row r="2" spans="2:10" x14ac:dyDescent="0.2">
      <c r="B2" s="103" t="s">
        <v>426</v>
      </c>
      <c r="C2" s="103"/>
      <c r="D2" s="103"/>
      <c r="E2" s="103"/>
      <c r="F2" s="103"/>
      <c r="G2" s="103"/>
      <c r="H2" s="103"/>
    </row>
    <row r="4" spans="2:10" x14ac:dyDescent="0.2">
      <c r="B4" s="104" t="s">
        <v>269</v>
      </c>
      <c r="C4" s="105"/>
      <c r="D4" s="105"/>
      <c r="E4" s="105"/>
      <c r="F4" s="105"/>
      <c r="G4" s="105"/>
      <c r="H4" s="105"/>
    </row>
    <row r="6" spans="2:10" x14ac:dyDescent="0.2">
      <c r="B6" s="5" t="s">
        <v>53</v>
      </c>
    </row>
    <row r="7" spans="2:10" x14ac:dyDescent="0.2">
      <c r="B7" s="5"/>
    </row>
    <row r="8" spans="2:10" x14ac:dyDescent="0.2">
      <c r="B8" s="105" t="s">
        <v>54</v>
      </c>
      <c r="C8" s="105"/>
      <c r="D8" s="105"/>
      <c r="E8" s="105"/>
      <c r="F8" s="105"/>
      <c r="G8" s="105"/>
      <c r="H8" s="105"/>
    </row>
    <row r="9" spans="2:10" x14ac:dyDescent="0.2">
      <c r="B9" s="103" t="s">
        <v>422</v>
      </c>
      <c r="C9" s="103"/>
      <c r="D9" s="103"/>
      <c r="E9" s="103"/>
      <c r="F9" s="103"/>
      <c r="G9" s="103"/>
      <c r="H9" s="103"/>
    </row>
    <row r="10" spans="2:10" x14ac:dyDescent="0.2">
      <c r="B10" s="47" t="s">
        <v>1</v>
      </c>
      <c r="C10" s="60" t="s">
        <v>224</v>
      </c>
      <c r="D10" s="60" t="s">
        <v>270</v>
      </c>
      <c r="E10" s="60" t="s">
        <v>271</v>
      </c>
      <c r="F10" s="60" t="s">
        <v>272</v>
      </c>
      <c r="G10" s="47" t="s">
        <v>204</v>
      </c>
      <c r="H10" s="47" t="s">
        <v>205</v>
      </c>
    </row>
    <row r="11" spans="2:10" x14ac:dyDescent="0.2">
      <c r="B11" s="45" t="s">
        <v>2</v>
      </c>
      <c r="C11" s="45" t="s">
        <v>3</v>
      </c>
      <c r="D11" s="45" t="s">
        <v>4</v>
      </c>
      <c r="E11" s="45" t="s">
        <v>217</v>
      </c>
      <c r="F11" s="45" t="s">
        <v>218</v>
      </c>
      <c r="G11" s="45" t="s">
        <v>219</v>
      </c>
      <c r="H11" s="45" t="s">
        <v>220</v>
      </c>
    </row>
    <row r="12" spans="2:10" x14ac:dyDescent="0.2">
      <c r="B12" s="46" t="s">
        <v>99</v>
      </c>
      <c r="C12" s="61">
        <v>862981.64</v>
      </c>
      <c r="D12" s="61">
        <v>2798355.76</v>
      </c>
      <c r="E12" s="61">
        <v>3403205.76</v>
      </c>
      <c r="F12" s="61">
        <v>929986.51</v>
      </c>
      <c r="G12" s="62">
        <v>107.76</v>
      </c>
      <c r="H12" s="62">
        <v>27.33</v>
      </c>
      <c r="I12" s="19"/>
    </row>
    <row r="13" spans="2:10" x14ac:dyDescent="0.2">
      <c r="B13" s="46" t="s">
        <v>177</v>
      </c>
      <c r="C13" s="61">
        <v>0</v>
      </c>
      <c r="D13" s="61">
        <v>0</v>
      </c>
      <c r="E13" s="61">
        <v>0</v>
      </c>
      <c r="F13" s="61">
        <v>0</v>
      </c>
      <c r="G13" s="62">
        <v>0</v>
      </c>
      <c r="H13" s="62">
        <v>0</v>
      </c>
    </row>
    <row r="14" spans="2:10" x14ac:dyDescent="0.2">
      <c r="B14" s="46" t="s">
        <v>5</v>
      </c>
      <c r="C14" s="61">
        <v>862981.64</v>
      </c>
      <c r="D14" s="61">
        <v>2798355.76</v>
      </c>
      <c r="E14" s="61">
        <v>3403205.76</v>
      </c>
      <c r="F14" s="61">
        <v>929986.51</v>
      </c>
      <c r="G14" s="62">
        <v>107.76</v>
      </c>
      <c r="H14" s="62">
        <v>27.33</v>
      </c>
      <c r="J14" s="23"/>
    </row>
    <row r="15" spans="2:10" x14ac:dyDescent="0.2">
      <c r="B15" s="46" t="s">
        <v>6</v>
      </c>
      <c r="C15" s="61">
        <v>498012.45</v>
      </c>
      <c r="D15" s="61">
        <v>1913717.3</v>
      </c>
      <c r="E15" s="61">
        <v>2043094.35</v>
      </c>
      <c r="F15" s="61">
        <v>656310.87</v>
      </c>
      <c r="G15" s="62">
        <v>131.79</v>
      </c>
      <c r="H15" s="62">
        <v>32.119999999999997</v>
      </c>
      <c r="J15" s="23"/>
    </row>
    <row r="16" spans="2:10" x14ac:dyDescent="0.2">
      <c r="B16" s="46" t="s">
        <v>7</v>
      </c>
      <c r="C16" s="61">
        <v>425609.97</v>
      </c>
      <c r="D16" s="61">
        <v>1068546.8799999999</v>
      </c>
      <c r="E16" s="61">
        <v>1541346.88</v>
      </c>
      <c r="F16" s="61">
        <v>170347.05</v>
      </c>
      <c r="G16" s="62">
        <v>40.020000000000003</v>
      </c>
      <c r="H16" s="62">
        <v>11.05</v>
      </c>
      <c r="J16" s="23"/>
    </row>
    <row r="17" spans="2:8" x14ac:dyDescent="0.2">
      <c r="B17" s="46" t="s">
        <v>8</v>
      </c>
      <c r="C17" s="61">
        <v>923622.42</v>
      </c>
      <c r="D17" s="61">
        <v>2982264.18</v>
      </c>
      <c r="E17" s="61">
        <v>3584441.23</v>
      </c>
      <c r="F17" s="61">
        <v>826657.92</v>
      </c>
      <c r="G17" s="62">
        <v>89.5</v>
      </c>
      <c r="H17" s="62">
        <v>23.06</v>
      </c>
    </row>
    <row r="18" spans="2:8" x14ac:dyDescent="0.2">
      <c r="B18" s="46" t="s">
        <v>233</v>
      </c>
      <c r="C18" s="61">
        <v>-60640.78</v>
      </c>
      <c r="D18" s="61">
        <v>-183908.42</v>
      </c>
      <c r="E18" s="61">
        <v>-181235.47</v>
      </c>
      <c r="F18" s="61">
        <v>103328.59</v>
      </c>
      <c r="G18" s="62">
        <v>-170.39</v>
      </c>
      <c r="H18" s="62">
        <v>-57.01</v>
      </c>
    </row>
    <row r="19" spans="2:8" x14ac:dyDescent="0.2">
      <c r="B19" s="45" t="s">
        <v>178</v>
      </c>
      <c r="C19" s="45" t="s">
        <v>0</v>
      </c>
      <c r="D19" s="45" t="s">
        <v>0</v>
      </c>
      <c r="E19" s="45" t="s">
        <v>0</v>
      </c>
      <c r="F19" s="45" t="s">
        <v>0</v>
      </c>
      <c r="G19" s="45" t="s">
        <v>0</v>
      </c>
      <c r="H19" s="45" t="s">
        <v>0</v>
      </c>
    </row>
    <row r="20" spans="2:8" x14ac:dyDescent="0.2">
      <c r="B20" s="46" t="s">
        <v>179</v>
      </c>
      <c r="C20" s="61">
        <v>0</v>
      </c>
      <c r="D20" s="61">
        <v>0</v>
      </c>
      <c r="E20" s="61">
        <v>0</v>
      </c>
      <c r="F20" s="61">
        <v>0</v>
      </c>
      <c r="G20" s="62" t="s">
        <v>0</v>
      </c>
      <c r="H20" s="62" t="s">
        <v>0</v>
      </c>
    </row>
    <row r="21" spans="2:8" x14ac:dyDescent="0.2">
      <c r="B21" s="46" t="s">
        <v>10</v>
      </c>
      <c r="C21" s="61">
        <v>0</v>
      </c>
      <c r="D21" s="61">
        <v>0</v>
      </c>
      <c r="E21" s="61">
        <v>0</v>
      </c>
      <c r="F21" s="61">
        <v>0</v>
      </c>
      <c r="G21" s="62" t="s">
        <v>0</v>
      </c>
      <c r="H21" s="62" t="s">
        <v>0</v>
      </c>
    </row>
    <row r="22" spans="2:8" x14ac:dyDescent="0.2">
      <c r="B22" s="46" t="s">
        <v>180</v>
      </c>
      <c r="C22" s="61">
        <v>0</v>
      </c>
      <c r="D22" s="61">
        <v>0</v>
      </c>
      <c r="E22" s="61">
        <v>0</v>
      </c>
      <c r="F22" s="61">
        <v>0</v>
      </c>
      <c r="G22" s="62">
        <v>0</v>
      </c>
      <c r="H22" s="62">
        <v>0</v>
      </c>
    </row>
    <row r="23" spans="2:8" x14ac:dyDescent="0.2">
      <c r="B23" s="46" t="s">
        <v>221</v>
      </c>
      <c r="C23" s="61">
        <v>0</v>
      </c>
      <c r="D23" s="61">
        <v>0</v>
      </c>
      <c r="E23" s="61">
        <v>0</v>
      </c>
      <c r="F23" s="61">
        <v>0</v>
      </c>
      <c r="G23" s="62" t="s">
        <v>0</v>
      </c>
      <c r="H23" s="62" t="s">
        <v>0</v>
      </c>
    </row>
    <row r="24" spans="2:8" x14ac:dyDescent="0.2">
      <c r="B24" s="46" t="s">
        <v>222</v>
      </c>
      <c r="C24" s="61">
        <v>0</v>
      </c>
      <c r="D24" s="61">
        <v>183908.42</v>
      </c>
      <c r="E24" s="61">
        <v>181235.47</v>
      </c>
      <c r="F24" s="61">
        <v>0</v>
      </c>
      <c r="G24" s="62">
        <v>0</v>
      </c>
      <c r="H24" s="62">
        <v>0</v>
      </c>
    </row>
    <row r="25" spans="2:8" s="63" customFormat="1" x14ac:dyDescent="0.2">
      <c r="B25" s="39"/>
      <c r="C25" s="64"/>
      <c r="D25" s="37"/>
      <c r="E25" s="37"/>
      <c r="F25" s="64"/>
      <c r="G25" s="64"/>
      <c r="H25" s="49"/>
    </row>
    <row r="26" spans="2:8" x14ac:dyDescent="0.2">
      <c r="B26" s="55" t="s">
        <v>55</v>
      </c>
      <c r="C26" s="56"/>
      <c r="D26" s="38"/>
      <c r="E26" s="38"/>
      <c r="F26" s="56"/>
      <c r="G26" s="56"/>
      <c r="H26" s="50"/>
    </row>
    <row r="27" spans="2:8" x14ac:dyDescent="0.2">
      <c r="B27" s="54" t="s">
        <v>133</v>
      </c>
      <c r="C27" s="61">
        <v>-60640.78</v>
      </c>
      <c r="D27" s="61">
        <v>0</v>
      </c>
      <c r="E27" s="61">
        <v>0</v>
      </c>
      <c r="F27" s="61">
        <v>103328.59</v>
      </c>
      <c r="G27" s="62">
        <v>-170.39</v>
      </c>
      <c r="H27" s="62">
        <v>0</v>
      </c>
    </row>
    <row r="28" spans="2:8" x14ac:dyDescent="0.2">
      <c r="B28" s="5"/>
      <c r="C28" s="37"/>
      <c r="D28" s="39"/>
      <c r="E28" s="39"/>
      <c r="F28" s="39"/>
      <c r="G28" s="54"/>
      <c r="H28" s="3"/>
    </row>
    <row r="29" spans="2:8" x14ac:dyDescent="0.2">
      <c r="B29" s="5" t="s">
        <v>73</v>
      </c>
      <c r="C29" s="3"/>
      <c r="D29" s="3"/>
      <c r="E29" s="3"/>
      <c r="F29" s="3"/>
      <c r="G29" s="3"/>
      <c r="H29" s="3"/>
    </row>
    <row r="30" spans="2:8" x14ac:dyDescent="0.2">
      <c r="B30" s="105" t="s">
        <v>56</v>
      </c>
      <c r="C30" s="105"/>
      <c r="D30" s="105"/>
      <c r="E30" s="105"/>
      <c r="F30" s="105"/>
      <c r="G30" s="105"/>
      <c r="H30" s="105"/>
    </row>
    <row r="31" spans="2:8" x14ac:dyDescent="0.2">
      <c r="B31" s="106" t="s">
        <v>89</v>
      </c>
      <c r="C31" s="106"/>
      <c r="D31" s="106"/>
      <c r="E31" s="106"/>
      <c r="F31" s="106"/>
      <c r="G31" s="106"/>
      <c r="H31" s="106"/>
    </row>
    <row r="32" spans="2:8" x14ac:dyDescent="0.2">
      <c r="B32" s="8" t="s">
        <v>91</v>
      </c>
      <c r="C32" s="8"/>
      <c r="D32" s="8"/>
      <c r="E32" s="8"/>
      <c r="F32" s="8"/>
      <c r="G32" s="8"/>
      <c r="H32" s="8"/>
    </row>
    <row r="33" spans="2:8" x14ac:dyDescent="0.2">
      <c r="B33" s="47" t="s">
        <v>1</v>
      </c>
      <c r="C33" s="60" t="s">
        <v>224</v>
      </c>
      <c r="D33" s="60" t="s">
        <v>270</v>
      </c>
      <c r="E33" s="60" t="s">
        <v>271</v>
      </c>
      <c r="F33" s="60" t="s">
        <v>272</v>
      </c>
      <c r="G33" s="47" t="s">
        <v>204</v>
      </c>
      <c r="H33" s="47" t="s">
        <v>205</v>
      </c>
    </row>
    <row r="34" spans="2:8" x14ac:dyDescent="0.2">
      <c r="B34" s="45" t="s">
        <v>2</v>
      </c>
      <c r="C34" s="45" t="s">
        <v>3</v>
      </c>
      <c r="D34" s="45" t="s">
        <v>4</v>
      </c>
      <c r="E34" s="45" t="s">
        <v>217</v>
      </c>
      <c r="F34" s="45" t="s">
        <v>218</v>
      </c>
      <c r="G34" s="45" t="s">
        <v>219</v>
      </c>
      <c r="H34" s="45" t="s">
        <v>220</v>
      </c>
    </row>
    <row r="35" spans="2:8" x14ac:dyDescent="0.2">
      <c r="B35" s="46" t="s">
        <v>99</v>
      </c>
      <c r="C35" s="61">
        <v>862981.64</v>
      </c>
      <c r="D35" s="61">
        <v>2798355.76</v>
      </c>
      <c r="E35" s="61">
        <v>3403205.76</v>
      </c>
      <c r="F35" s="61">
        <v>929986.51</v>
      </c>
      <c r="G35" s="62">
        <v>107.76</v>
      </c>
      <c r="H35" s="62">
        <v>27.33</v>
      </c>
    </row>
    <row r="36" spans="2:8" x14ac:dyDescent="0.2">
      <c r="B36" s="46" t="s">
        <v>279</v>
      </c>
      <c r="C36" s="61">
        <v>243054.22</v>
      </c>
      <c r="D36" s="61">
        <v>1287429.47</v>
      </c>
      <c r="E36" s="61">
        <v>1729779.47</v>
      </c>
      <c r="F36" s="61">
        <v>274206.87</v>
      </c>
      <c r="G36" s="62">
        <v>112.82</v>
      </c>
      <c r="H36" s="62">
        <v>15.85</v>
      </c>
    </row>
    <row r="37" spans="2:8" x14ac:dyDescent="0.2">
      <c r="B37" t="s">
        <v>280</v>
      </c>
      <c r="C37" s="67">
        <v>217947.72</v>
      </c>
      <c r="D37" s="67" t="s">
        <v>0</v>
      </c>
      <c r="E37" s="67" t="s">
        <v>0</v>
      </c>
      <c r="F37" s="67">
        <v>258981.78</v>
      </c>
      <c r="G37" s="68">
        <v>118.83</v>
      </c>
      <c r="H37" s="68" t="s">
        <v>0</v>
      </c>
    </row>
    <row r="38" spans="2:8" x14ac:dyDescent="0.2">
      <c r="B38" t="s">
        <v>229</v>
      </c>
      <c r="C38" s="67">
        <v>230486.64</v>
      </c>
      <c r="D38" s="67" t="s">
        <v>0</v>
      </c>
      <c r="E38" s="67" t="s">
        <v>0</v>
      </c>
      <c r="F38" s="67">
        <v>258981.78</v>
      </c>
      <c r="G38" s="68">
        <v>112.36</v>
      </c>
      <c r="H38" s="68" t="s">
        <v>0</v>
      </c>
    </row>
    <row r="39" spans="2:8" x14ac:dyDescent="0.2">
      <c r="B39" t="s">
        <v>281</v>
      </c>
      <c r="C39" s="67">
        <v>-12538.92</v>
      </c>
      <c r="D39" s="67" t="s">
        <v>0</v>
      </c>
      <c r="E39" s="67" t="s">
        <v>0</v>
      </c>
      <c r="F39" s="67" t="s">
        <v>0</v>
      </c>
      <c r="G39" s="68">
        <v>0</v>
      </c>
      <c r="H39" s="68" t="s">
        <v>0</v>
      </c>
    </row>
    <row r="40" spans="2:8" x14ac:dyDescent="0.2">
      <c r="B40" t="s">
        <v>282</v>
      </c>
      <c r="C40" s="67">
        <v>22037.09</v>
      </c>
      <c r="D40" s="67" t="s">
        <v>0</v>
      </c>
      <c r="E40" s="67" t="s">
        <v>0</v>
      </c>
      <c r="F40" s="67">
        <v>11347.67</v>
      </c>
      <c r="G40" s="68">
        <v>51.49</v>
      </c>
      <c r="H40" s="68" t="s">
        <v>0</v>
      </c>
    </row>
    <row r="41" spans="2:8" x14ac:dyDescent="0.2">
      <c r="B41" t="s">
        <v>283</v>
      </c>
      <c r="C41" s="67">
        <v>22037.09</v>
      </c>
      <c r="D41" s="67" t="s">
        <v>0</v>
      </c>
      <c r="E41" s="67" t="s">
        <v>0</v>
      </c>
      <c r="F41" s="67">
        <v>11347.67</v>
      </c>
      <c r="G41" s="68">
        <v>51.49</v>
      </c>
      <c r="H41" s="68" t="s">
        <v>0</v>
      </c>
    </row>
    <row r="42" spans="2:8" x14ac:dyDescent="0.2">
      <c r="B42" t="s">
        <v>284</v>
      </c>
      <c r="C42" s="67">
        <v>3069.41</v>
      </c>
      <c r="D42" s="67" t="s">
        <v>0</v>
      </c>
      <c r="E42" s="67" t="s">
        <v>0</v>
      </c>
      <c r="F42" s="67">
        <v>3877.42</v>
      </c>
      <c r="G42" s="68">
        <v>126.32</v>
      </c>
      <c r="H42" s="68" t="s">
        <v>0</v>
      </c>
    </row>
    <row r="43" spans="2:8" x14ac:dyDescent="0.2">
      <c r="B43" t="s">
        <v>285</v>
      </c>
      <c r="C43" s="67">
        <v>3069.41</v>
      </c>
      <c r="D43" s="67" t="s">
        <v>0</v>
      </c>
      <c r="E43" s="67" t="s">
        <v>0</v>
      </c>
      <c r="F43" s="67">
        <v>3877.42</v>
      </c>
      <c r="G43" s="68">
        <v>126.32</v>
      </c>
      <c r="H43" s="68" t="s">
        <v>0</v>
      </c>
    </row>
    <row r="44" spans="2:8" x14ac:dyDescent="0.2">
      <c r="B44" s="46" t="s">
        <v>11</v>
      </c>
      <c r="C44" s="61">
        <v>393219.14</v>
      </c>
      <c r="D44" s="61">
        <v>1078224</v>
      </c>
      <c r="E44" s="61">
        <v>1239224</v>
      </c>
      <c r="F44" s="61">
        <v>419699.88</v>
      </c>
      <c r="G44" s="62">
        <v>106.73</v>
      </c>
      <c r="H44" s="62">
        <v>33.869999999999997</v>
      </c>
    </row>
    <row r="45" spans="2:8" x14ac:dyDescent="0.2">
      <c r="B45" t="s">
        <v>286</v>
      </c>
      <c r="C45" s="67">
        <v>393219.14</v>
      </c>
      <c r="D45" s="67" t="s">
        <v>0</v>
      </c>
      <c r="E45" s="67" t="s">
        <v>0</v>
      </c>
      <c r="F45" s="67">
        <v>419699.88</v>
      </c>
      <c r="G45" s="68">
        <v>106.73</v>
      </c>
      <c r="H45" s="68" t="s">
        <v>0</v>
      </c>
    </row>
    <row r="46" spans="2:8" x14ac:dyDescent="0.2">
      <c r="B46" t="s">
        <v>287</v>
      </c>
      <c r="C46" s="67">
        <v>376078.86</v>
      </c>
      <c r="D46" s="67" t="s">
        <v>0</v>
      </c>
      <c r="E46" s="67" t="s">
        <v>0</v>
      </c>
      <c r="F46" s="67">
        <v>419699.88</v>
      </c>
      <c r="G46" s="68">
        <v>111.6</v>
      </c>
      <c r="H46" s="68" t="s">
        <v>0</v>
      </c>
    </row>
    <row r="47" spans="2:8" x14ac:dyDescent="0.2">
      <c r="B47" t="s">
        <v>288</v>
      </c>
      <c r="C47" s="67">
        <v>17140.28</v>
      </c>
      <c r="D47" s="67" t="s">
        <v>0</v>
      </c>
      <c r="E47" s="67" t="s">
        <v>0</v>
      </c>
      <c r="F47" s="67" t="s">
        <v>0</v>
      </c>
      <c r="G47" s="68">
        <v>0</v>
      </c>
      <c r="H47" s="68" t="s">
        <v>0</v>
      </c>
    </row>
    <row r="48" spans="2:8" x14ac:dyDescent="0.2">
      <c r="B48" s="46" t="s">
        <v>289</v>
      </c>
      <c r="C48" s="61">
        <v>54593.62</v>
      </c>
      <c r="D48" s="61">
        <v>115773.23</v>
      </c>
      <c r="E48" s="61">
        <v>115773.23</v>
      </c>
      <c r="F48" s="61">
        <v>51892.42</v>
      </c>
      <c r="G48" s="62">
        <v>95.05</v>
      </c>
      <c r="H48" s="62">
        <v>44.82</v>
      </c>
    </row>
    <row r="49" spans="2:10" x14ac:dyDescent="0.2">
      <c r="B49" t="s">
        <v>290</v>
      </c>
      <c r="C49" s="67">
        <v>52.17</v>
      </c>
      <c r="D49" s="67" t="s">
        <v>0</v>
      </c>
      <c r="E49" s="67" t="s">
        <v>0</v>
      </c>
      <c r="F49" s="67">
        <v>30.54</v>
      </c>
      <c r="G49" s="68">
        <v>58.54</v>
      </c>
      <c r="H49" s="68" t="s">
        <v>0</v>
      </c>
    </row>
    <row r="50" spans="2:10" x14ac:dyDescent="0.2">
      <c r="B50" t="s">
        <v>291</v>
      </c>
      <c r="C50" s="67">
        <v>52.17</v>
      </c>
      <c r="D50" s="67" t="s">
        <v>0</v>
      </c>
      <c r="E50" s="67" t="s">
        <v>0</v>
      </c>
      <c r="F50" s="67">
        <v>30.54</v>
      </c>
      <c r="G50" s="68">
        <v>58.54</v>
      </c>
      <c r="H50" s="68" t="s">
        <v>0</v>
      </c>
    </row>
    <row r="51" spans="2:10" x14ac:dyDescent="0.2">
      <c r="B51" t="s">
        <v>292</v>
      </c>
      <c r="C51" s="67">
        <v>54541.45</v>
      </c>
      <c r="D51" s="67" t="s">
        <v>0</v>
      </c>
      <c r="E51" s="67" t="s">
        <v>0</v>
      </c>
      <c r="F51" s="67">
        <v>51861.88</v>
      </c>
      <c r="G51" s="68">
        <v>95.09</v>
      </c>
      <c r="H51" s="68" t="s">
        <v>0</v>
      </c>
    </row>
    <row r="52" spans="2:10" x14ac:dyDescent="0.2">
      <c r="B52" t="s">
        <v>293</v>
      </c>
      <c r="C52" s="67">
        <v>159.24</v>
      </c>
      <c r="D52" s="67" t="s">
        <v>0</v>
      </c>
      <c r="E52" s="67" t="s">
        <v>0</v>
      </c>
      <c r="F52" s="67">
        <v>112</v>
      </c>
      <c r="G52" s="68">
        <v>70.33</v>
      </c>
      <c r="H52" s="68" t="s">
        <v>0</v>
      </c>
    </row>
    <row r="53" spans="2:10" x14ac:dyDescent="0.2">
      <c r="B53" t="s">
        <v>294</v>
      </c>
      <c r="C53" s="67">
        <v>2250.36</v>
      </c>
      <c r="D53" s="67" t="s">
        <v>0</v>
      </c>
      <c r="E53" s="67" t="s">
        <v>0</v>
      </c>
      <c r="F53" s="67">
        <v>3014.23</v>
      </c>
      <c r="G53" s="68">
        <v>133.94</v>
      </c>
      <c r="H53" s="68" t="s">
        <v>0</v>
      </c>
    </row>
    <row r="54" spans="2:10" x14ac:dyDescent="0.2">
      <c r="B54" t="s">
        <v>295</v>
      </c>
      <c r="C54" s="67">
        <v>52131.85</v>
      </c>
      <c r="D54" s="67" t="s">
        <v>0</v>
      </c>
      <c r="E54" s="67" t="s">
        <v>0</v>
      </c>
      <c r="F54" s="67">
        <v>48735.65</v>
      </c>
      <c r="G54" s="68">
        <v>93.49</v>
      </c>
      <c r="H54" s="68" t="s">
        <v>0</v>
      </c>
    </row>
    <row r="55" spans="2:10" x14ac:dyDescent="0.2">
      <c r="B55" s="46" t="s">
        <v>296</v>
      </c>
      <c r="C55" s="61">
        <v>172114.66</v>
      </c>
      <c r="D55" s="61">
        <v>316929.06</v>
      </c>
      <c r="E55" s="61">
        <v>318429.06</v>
      </c>
      <c r="F55" s="61">
        <v>184187.34</v>
      </c>
      <c r="G55" s="62">
        <v>107.01</v>
      </c>
      <c r="H55" s="62">
        <v>57.84</v>
      </c>
    </row>
    <row r="56" spans="2:10" x14ac:dyDescent="0.2">
      <c r="B56" t="s">
        <v>297</v>
      </c>
      <c r="C56" s="67">
        <v>172114.66</v>
      </c>
      <c r="D56" s="67" t="s">
        <v>0</v>
      </c>
      <c r="E56" s="67" t="s">
        <v>0</v>
      </c>
      <c r="F56" s="67">
        <v>184187.34</v>
      </c>
      <c r="G56" s="68">
        <v>107.01</v>
      </c>
      <c r="H56" s="68" t="s">
        <v>0</v>
      </c>
    </row>
    <row r="57" spans="2:10" x14ac:dyDescent="0.2">
      <c r="B57" t="s">
        <v>298</v>
      </c>
      <c r="C57" s="67">
        <v>150366.42000000001</v>
      </c>
      <c r="D57" s="67" t="s">
        <v>0</v>
      </c>
      <c r="E57" s="67" t="s">
        <v>0</v>
      </c>
      <c r="F57" s="67">
        <v>154955.9</v>
      </c>
      <c r="G57" s="68">
        <v>103.05</v>
      </c>
      <c r="H57" s="68" t="s">
        <v>0</v>
      </c>
    </row>
    <row r="58" spans="2:10" x14ac:dyDescent="0.2">
      <c r="B58" t="s">
        <v>299</v>
      </c>
      <c r="C58" s="67">
        <v>21748.240000000002</v>
      </c>
      <c r="D58" s="67" t="s">
        <v>0</v>
      </c>
      <c r="E58" s="67" t="s">
        <v>0</v>
      </c>
      <c r="F58" s="67">
        <v>29231.439999999999</v>
      </c>
      <c r="G58" s="68">
        <v>134.41</v>
      </c>
      <c r="H58" s="68" t="s">
        <v>0</v>
      </c>
    </row>
    <row r="59" spans="2:10" x14ac:dyDescent="0.2">
      <c r="B59"/>
      <c r="C59" s="67"/>
      <c r="D59" s="67"/>
      <c r="E59" s="67"/>
      <c r="F59" s="67"/>
      <c r="G59" s="68"/>
      <c r="H59" s="68" t="s">
        <v>0</v>
      </c>
    </row>
    <row r="60" spans="2:10" x14ac:dyDescent="0.2">
      <c r="B60"/>
      <c r="C60" s="67"/>
      <c r="D60" s="67"/>
      <c r="E60" s="67"/>
      <c r="F60" s="67"/>
      <c r="G60" s="68"/>
      <c r="H60" s="68" t="s">
        <v>0</v>
      </c>
    </row>
    <row r="61" spans="2:10" x14ac:dyDescent="0.2">
      <c r="B61" s="5"/>
      <c r="C61" s="26"/>
      <c r="D61" s="27"/>
      <c r="E61" s="27"/>
      <c r="F61" s="26"/>
      <c r="G61" s="40"/>
      <c r="H61" s="40"/>
    </row>
    <row r="62" spans="2:10" x14ac:dyDescent="0.2">
      <c r="B62" s="7" t="s">
        <v>58</v>
      </c>
      <c r="C62" s="44">
        <f t="shared" ref="C62:H62" si="0">SUM(C63,C108)</f>
        <v>923622.41999999993</v>
      </c>
      <c r="D62" s="44">
        <f t="shared" si="0"/>
        <v>2982264.1799999997</v>
      </c>
      <c r="E62" s="44">
        <f t="shared" si="0"/>
        <v>3584441.23</v>
      </c>
      <c r="F62" s="44">
        <f t="shared" si="0"/>
        <v>826657.91999999993</v>
      </c>
      <c r="G62" s="44">
        <f t="shared" si="0"/>
        <v>171.81</v>
      </c>
      <c r="H62" s="44">
        <f t="shared" si="0"/>
        <v>43.17</v>
      </c>
      <c r="J62" s="23"/>
    </row>
    <row r="63" spans="2:10" x14ac:dyDescent="0.2">
      <c r="B63" s="46" t="s">
        <v>300</v>
      </c>
      <c r="C63" s="61">
        <v>498012.45</v>
      </c>
      <c r="D63" s="61">
        <v>1913717.3</v>
      </c>
      <c r="E63" s="61">
        <v>2043094.35</v>
      </c>
      <c r="F63" s="61">
        <v>656310.87</v>
      </c>
      <c r="G63" s="62">
        <v>131.79</v>
      </c>
      <c r="H63" s="62">
        <v>32.119999999999997</v>
      </c>
    </row>
    <row r="64" spans="2:10" x14ac:dyDescent="0.2">
      <c r="B64" s="46" t="s">
        <v>301</v>
      </c>
      <c r="C64" s="61">
        <v>53183.13</v>
      </c>
      <c r="D64" s="61">
        <v>194975.46</v>
      </c>
      <c r="E64" s="61">
        <v>194975.46</v>
      </c>
      <c r="F64" s="61">
        <v>71043.16</v>
      </c>
      <c r="G64" s="62">
        <v>133.58000000000001</v>
      </c>
      <c r="H64" s="62">
        <v>36.44</v>
      </c>
    </row>
    <row r="65" spans="2:8" x14ac:dyDescent="0.2">
      <c r="B65" t="s">
        <v>302</v>
      </c>
      <c r="C65" s="67">
        <v>42451.42</v>
      </c>
      <c r="D65" s="67" t="s">
        <v>0</v>
      </c>
      <c r="E65" s="67" t="s">
        <v>0</v>
      </c>
      <c r="F65" s="67">
        <v>57513.440000000002</v>
      </c>
      <c r="G65" s="68">
        <v>135.47999999999999</v>
      </c>
      <c r="H65" s="68" t="s">
        <v>0</v>
      </c>
    </row>
    <row r="66" spans="2:8" x14ac:dyDescent="0.2">
      <c r="B66" t="s">
        <v>303</v>
      </c>
      <c r="C66" s="67">
        <v>42451.42</v>
      </c>
      <c r="D66" s="67" t="s">
        <v>0</v>
      </c>
      <c r="E66" s="67" t="s">
        <v>0</v>
      </c>
      <c r="F66" s="67">
        <v>57513.440000000002</v>
      </c>
      <c r="G66" s="68">
        <v>135.47999999999999</v>
      </c>
      <c r="H66" s="68" t="s">
        <v>0</v>
      </c>
    </row>
    <row r="67" spans="2:8" x14ac:dyDescent="0.2">
      <c r="B67" t="s">
        <v>304</v>
      </c>
      <c r="C67" s="67">
        <v>3727.25</v>
      </c>
      <c r="D67" s="67" t="s">
        <v>0</v>
      </c>
      <c r="E67" s="67" t="s">
        <v>0</v>
      </c>
      <c r="F67" s="67">
        <v>4040</v>
      </c>
      <c r="G67" s="68">
        <v>108.39</v>
      </c>
      <c r="H67" s="68" t="s">
        <v>0</v>
      </c>
    </row>
    <row r="68" spans="2:8" x14ac:dyDescent="0.2">
      <c r="B68" t="s">
        <v>305</v>
      </c>
      <c r="C68" s="67">
        <v>3727.25</v>
      </c>
      <c r="D68" s="67" t="s">
        <v>0</v>
      </c>
      <c r="E68" s="67" t="s">
        <v>0</v>
      </c>
      <c r="F68" s="67">
        <v>4040</v>
      </c>
      <c r="G68" s="68">
        <v>108.39</v>
      </c>
      <c r="H68" s="68" t="s">
        <v>0</v>
      </c>
    </row>
    <row r="69" spans="2:8" x14ac:dyDescent="0.2">
      <c r="B69" t="s">
        <v>306</v>
      </c>
      <c r="C69" s="67">
        <v>7004.46</v>
      </c>
      <c r="D69" s="67" t="s">
        <v>0</v>
      </c>
      <c r="E69" s="67" t="s">
        <v>0</v>
      </c>
      <c r="F69" s="67">
        <v>9489.7199999999993</v>
      </c>
      <c r="G69" s="68">
        <v>135.47999999999999</v>
      </c>
      <c r="H69" s="68" t="s">
        <v>0</v>
      </c>
    </row>
    <row r="70" spans="2:8" x14ac:dyDescent="0.2">
      <c r="B70" t="s">
        <v>307</v>
      </c>
      <c r="C70" s="67">
        <v>7004.46</v>
      </c>
      <c r="D70" s="67" t="s">
        <v>0</v>
      </c>
      <c r="E70" s="67" t="s">
        <v>0</v>
      </c>
      <c r="F70" s="67">
        <v>9489.7199999999993</v>
      </c>
      <c r="G70" s="68">
        <v>135.47999999999999</v>
      </c>
      <c r="H70" s="68" t="s">
        <v>0</v>
      </c>
    </row>
    <row r="71" spans="2:8" x14ac:dyDescent="0.2">
      <c r="B71" s="46" t="s">
        <v>308</v>
      </c>
      <c r="C71" s="61">
        <v>187875.72</v>
      </c>
      <c r="D71" s="61">
        <v>943499.67</v>
      </c>
      <c r="E71" s="61">
        <v>1049999.67</v>
      </c>
      <c r="F71" s="61">
        <v>224869.64</v>
      </c>
      <c r="G71" s="62">
        <v>119.69</v>
      </c>
      <c r="H71" s="62">
        <v>21.42</v>
      </c>
    </row>
    <row r="72" spans="2:8" x14ac:dyDescent="0.2">
      <c r="B72" t="s">
        <v>309</v>
      </c>
      <c r="C72" s="67">
        <v>7355.66</v>
      </c>
      <c r="D72" s="67" t="s">
        <v>0</v>
      </c>
      <c r="E72" s="67" t="s">
        <v>0</v>
      </c>
      <c r="F72" s="67">
        <v>5092.5</v>
      </c>
      <c r="G72" s="68">
        <v>69.23</v>
      </c>
      <c r="H72" s="68" t="s">
        <v>0</v>
      </c>
    </row>
    <row r="73" spans="2:8" x14ac:dyDescent="0.2">
      <c r="B73" t="s">
        <v>310</v>
      </c>
      <c r="C73" s="67">
        <v>6931.8</v>
      </c>
      <c r="D73" s="67" t="s">
        <v>0</v>
      </c>
      <c r="E73" s="67" t="s">
        <v>0</v>
      </c>
      <c r="F73" s="67">
        <v>5092.5</v>
      </c>
      <c r="G73" s="68">
        <v>73.47</v>
      </c>
      <c r="H73" s="68" t="s">
        <v>0</v>
      </c>
    </row>
    <row r="74" spans="2:8" x14ac:dyDescent="0.2">
      <c r="B74" t="s">
        <v>311</v>
      </c>
      <c r="C74" s="67">
        <v>423.86</v>
      </c>
      <c r="D74" s="67" t="s">
        <v>0</v>
      </c>
      <c r="E74" s="67" t="s">
        <v>0</v>
      </c>
      <c r="F74" s="67" t="s">
        <v>0</v>
      </c>
      <c r="G74" s="68">
        <v>0</v>
      </c>
      <c r="H74" s="68" t="s">
        <v>0</v>
      </c>
    </row>
    <row r="75" spans="2:8" x14ac:dyDescent="0.2">
      <c r="B75" t="s">
        <v>312</v>
      </c>
      <c r="C75" s="67">
        <v>34139.21</v>
      </c>
      <c r="D75" s="67" t="s">
        <v>0</v>
      </c>
      <c r="E75" s="67" t="s">
        <v>0</v>
      </c>
      <c r="F75" s="67">
        <v>38771.96</v>
      </c>
      <c r="G75" s="68">
        <v>113.57</v>
      </c>
      <c r="H75" s="68" t="s">
        <v>0</v>
      </c>
    </row>
    <row r="76" spans="2:8" x14ac:dyDescent="0.2">
      <c r="B76" t="s">
        <v>313</v>
      </c>
      <c r="C76" s="67">
        <v>1140.93</v>
      </c>
      <c r="D76" s="67" t="s">
        <v>0</v>
      </c>
      <c r="E76" s="67" t="s">
        <v>0</v>
      </c>
      <c r="F76" s="67">
        <v>1381.13</v>
      </c>
      <c r="G76" s="68">
        <v>121.05</v>
      </c>
      <c r="H76" s="68" t="s">
        <v>0</v>
      </c>
    </row>
    <row r="77" spans="2:8" x14ac:dyDescent="0.2">
      <c r="B77" t="s">
        <v>314</v>
      </c>
      <c r="C77" s="67">
        <v>11947.5</v>
      </c>
      <c r="D77" s="67" t="s">
        <v>0</v>
      </c>
      <c r="E77" s="67" t="s">
        <v>0</v>
      </c>
      <c r="F77" s="67">
        <v>3331.25</v>
      </c>
      <c r="G77" s="68">
        <v>27.88</v>
      </c>
      <c r="H77" s="68" t="s">
        <v>0</v>
      </c>
    </row>
    <row r="78" spans="2:8" x14ac:dyDescent="0.2">
      <c r="B78" t="s">
        <v>315</v>
      </c>
      <c r="C78" s="67">
        <v>15923.32</v>
      </c>
      <c r="D78" s="67" t="s">
        <v>0</v>
      </c>
      <c r="E78" s="67" t="s">
        <v>0</v>
      </c>
      <c r="F78" s="67">
        <v>19896.25</v>
      </c>
      <c r="G78" s="68">
        <v>124.95</v>
      </c>
      <c r="H78" s="68" t="s">
        <v>0</v>
      </c>
    </row>
    <row r="79" spans="2:8" x14ac:dyDescent="0.2">
      <c r="B79" t="s">
        <v>316</v>
      </c>
      <c r="C79" s="67">
        <v>5127.46</v>
      </c>
      <c r="D79" s="67" t="s">
        <v>0</v>
      </c>
      <c r="E79" s="67" t="s">
        <v>0</v>
      </c>
      <c r="F79" s="67">
        <v>14163.33</v>
      </c>
      <c r="G79" s="68">
        <v>276.23</v>
      </c>
      <c r="H79" s="68" t="s">
        <v>0</v>
      </c>
    </row>
    <row r="80" spans="2:8" x14ac:dyDescent="0.2">
      <c r="B80" t="s">
        <v>317</v>
      </c>
      <c r="C80" s="67">
        <v>112398.71</v>
      </c>
      <c r="D80" s="67" t="s">
        <v>0</v>
      </c>
      <c r="E80" s="67" t="s">
        <v>0</v>
      </c>
      <c r="F80" s="67">
        <v>107373.33</v>
      </c>
      <c r="G80" s="68">
        <v>95.53</v>
      </c>
      <c r="H80" s="68" t="s">
        <v>0</v>
      </c>
    </row>
    <row r="81" spans="2:8" x14ac:dyDescent="0.2">
      <c r="B81" t="s">
        <v>318</v>
      </c>
      <c r="C81" s="67">
        <v>931.36</v>
      </c>
      <c r="D81" s="67" t="s">
        <v>0</v>
      </c>
      <c r="E81" s="67" t="s">
        <v>0</v>
      </c>
      <c r="F81" s="67">
        <v>1242.1600000000001</v>
      </c>
      <c r="G81" s="68">
        <v>133.37</v>
      </c>
      <c r="H81" s="68" t="s">
        <v>0</v>
      </c>
    </row>
    <row r="82" spans="2:8" x14ac:dyDescent="0.2">
      <c r="B82" t="s">
        <v>319</v>
      </c>
      <c r="C82" s="67">
        <v>96355.87</v>
      </c>
      <c r="D82" s="67" t="s">
        <v>0</v>
      </c>
      <c r="E82" s="67" t="s">
        <v>0</v>
      </c>
      <c r="F82" s="67">
        <v>57263.45</v>
      </c>
      <c r="G82" s="68">
        <v>59.43</v>
      </c>
      <c r="H82" s="68" t="s">
        <v>0</v>
      </c>
    </row>
    <row r="83" spans="2:8" x14ac:dyDescent="0.2">
      <c r="B83" t="s">
        <v>320</v>
      </c>
      <c r="C83" s="67">
        <v>365.73</v>
      </c>
      <c r="D83" s="67" t="s">
        <v>0</v>
      </c>
      <c r="E83" s="67" t="s">
        <v>0</v>
      </c>
      <c r="F83" s="67">
        <v>17453.48</v>
      </c>
      <c r="G83" s="68">
        <v>4772.2299999999996</v>
      </c>
      <c r="H83" s="68" t="s">
        <v>0</v>
      </c>
    </row>
    <row r="84" spans="2:8" x14ac:dyDescent="0.2">
      <c r="B84" t="s">
        <v>321</v>
      </c>
      <c r="C84" s="67">
        <v>11671.25</v>
      </c>
      <c r="D84" s="67" t="s">
        <v>0</v>
      </c>
      <c r="E84" s="67" t="s">
        <v>0</v>
      </c>
      <c r="F84" s="67">
        <v>16395.060000000001</v>
      </c>
      <c r="G84" s="68">
        <v>140.47</v>
      </c>
      <c r="H84" s="68" t="s">
        <v>0</v>
      </c>
    </row>
    <row r="85" spans="2:8" x14ac:dyDescent="0.2">
      <c r="B85" t="s">
        <v>322</v>
      </c>
      <c r="C85" s="67">
        <v>255.75</v>
      </c>
      <c r="D85" s="67" t="s">
        <v>0</v>
      </c>
      <c r="E85" s="67" t="s">
        <v>0</v>
      </c>
      <c r="F85" s="67">
        <v>4340.63</v>
      </c>
      <c r="G85" s="68">
        <v>1697.22</v>
      </c>
      <c r="H85" s="68" t="s">
        <v>0</v>
      </c>
    </row>
    <row r="86" spans="2:8" x14ac:dyDescent="0.2">
      <c r="B86" t="s">
        <v>323</v>
      </c>
      <c r="C86" s="67">
        <v>2818.75</v>
      </c>
      <c r="D86" s="67" t="s">
        <v>0</v>
      </c>
      <c r="E86" s="67" t="s">
        <v>0</v>
      </c>
      <c r="F86" s="67">
        <v>8326.99</v>
      </c>
      <c r="G86" s="68">
        <v>295.41000000000003</v>
      </c>
      <c r="H86" s="68" t="s">
        <v>0</v>
      </c>
    </row>
    <row r="87" spans="2:8" x14ac:dyDescent="0.2">
      <c r="B87" t="s">
        <v>324</v>
      </c>
      <c r="C87" s="67" t="s">
        <v>0</v>
      </c>
      <c r="D87" s="67" t="s">
        <v>0</v>
      </c>
      <c r="E87" s="67" t="s">
        <v>0</v>
      </c>
      <c r="F87" s="67">
        <v>2351.56</v>
      </c>
      <c r="G87" s="68">
        <v>0</v>
      </c>
      <c r="H87" s="68" t="s">
        <v>0</v>
      </c>
    </row>
    <row r="88" spans="2:8" x14ac:dyDescent="0.2">
      <c r="B88" t="s">
        <v>325</v>
      </c>
      <c r="C88" s="67">
        <v>33982.14</v>
      </c>
      <c r="D88" s="67" t="s">
        <v>0</v>
      </c>
      <c r="E88" s="67" t="s">
        <v>0</v>
      </c>
      <c r="F88" s="67">
        <v>73631.850000000006</v>
      </c>
      <c r="G88" s="68">
        <v>216.68</v>
      </c>
      <c r="H88" s="68" t="s">
        <v>0</v>
      </c>
    </row>
    <row r="89" spans="2:8" x14ac:dyDescent="0.2">
      <c r="B89" t="s">
        <v>326</v>
      </c>
      <c r="C89" s="67">
        <v>26267.54</v>
      </c>
      <c r="D89" s="67" t="s">
        <v>0</v>
      </c>
      <c r="E89" s="67" t="s">
        <v>0</v>
      </c>
      <c r="F89" s="67">
        <v>52425.11</v>
      </c>
      <c r="G89" s="68">
        <v>199.58</v>
      </c>
      <c r="H89" s="68" t="s">
        <v>0</v>
      </c>
    </row>
    <row r="90" spans="2:8" x14ac:dyDescent="0.2">
      <c r="B90" t="s">
        <v>327</v>
      </c>
      <c r="C90" s="67">
        <v>1633.6</v>
      </c>
      <c r="D90" s="67" t="s">
        <v>0</v>
      </c>
      <c r="E90" s="67" t="s">
        <v>0</v>
      </c>
      <c r="F90" s="67">
        <v>9227.9599999999991</v>
      </c>
      <c r="G90" s="68">
        <v>564.88</v>
      </c>
      <c r="H90" s="68" t="s">
        <v>0</v>
      </c>
    </row>
    <row r="91" spans="2:8" x14ac:dyDescent="0.2">
      <c r="B91" t="s">
        <v>328</v>
      </c>
      <c r="C91" s="67">
        <v>128.16999999999999</v>
      </c>
      <c r="D91" s="67" t="s">
        <v>0</v>
      </c>
      <c r="E91" s="67" t="s">
        <v>0</v>
      </c>
      <c r="F91" s="67" t="s">
        <v>0</v>
      </c>
      <c r="G91" s="68">
        <v>0</v>
      </c>
      <c r="H91" s="68" t="s">
        <v>0</v>
      </c>
    </row>
    <row r="92" spans="2:8" x14ac:dyDescent="0.2">
      <c r="B92" t="s">
        <v>329</v>
      </c>
      <c r="C92" s="67">
        <v>5952.83</v>
      </c>
      <c r="D92" s="67" t="s">
        <v>0</v>
      </c>
      <c r="E92" s="67" t="s">
        <v>0</v>
      </c>
      <c r="F92" s="67">
        <v>11978.78</v>
      </c>
      <c r="G92" s="68">
        <v>201.23</v>
      </c>
      <c r="H92" s="68" t="s">
        <v>0</v>
      </c>
    </row>
    <row r="93" spans="2:8" x14ac:dyDescent="0.2">
      <c r="B93" s="46" t="s">
        <v>330</v>
      </c>
      <c r="C93" s="61">
        <v>15397.63</v>
      </c>
      <c r="D93" s="61">
        <v>31918.07</v>
      </c>
      <c r="E93" s="61">
        <v>31918.07</v>
      </c>
      <c r="F93" s="61">
        <v>39104.26</v>
      </c>
      <c r="G93" s="62">
        <v>253.96</v>
      </c>
      <c r="H93" s="62">
        <v>122.51</v>
      </c>
    </row>
    <row r="94" spans="2:8" x14ac:dyDescent="0.2">
      <c r="B94" t="s">
        <v>331</v>
      </c>
      <c r="C94" s="67">
        <v>15397.63</v>
      </c>
      <c r="D94" s="67" t="s">
        <v>0</v>
      </c>
      <c r="E94" s="67" t="s">
        <v>0</v>
      </c>
      <c r="F94" s="67">
        <v>39104.26</v>
      </c>
      <c r="G94" s="68">
        <v>253.96</v>
      </c>
      <c r="H94" s="68" t="s">
        <v>0</v>
      </c>
    </row>
    <row r="95" spans="2:8" x14ac:dyDescent="0.2">
      <c r="B95" t="s">
        <v>332</v>
      </c>
      <c r="C95" s="67">
        <v>2915.1</v>
      </c>
      <c r="D95" s="67" t="s">
        <v>0</v>
      </c>
      <c r="E95" s="67" t="s">
        <v>0</v>
      </c>
      <c r="F95" s="67">
        <v>2507.77</v>
      </c>
      <c r="G95" s="68">
        <v>86.03</v>
      </c>
      <c r="H95" s="68" t="s">
        <v>0</v>
      </c>
    </row>
    <row r="96" spans="2:8" x14ac:dyDescent="0.2">
      <c r="B96" t="s">
        <v>333</v>
      </c>
      <c r="C96" s="67">
        <v>12482.53</v>
      </c>
      <c r="D96" s="67" t="s">
        <v>0</v>
      </c>
      <c r="E96" s="67" t="s">
        <v>0</v>
      </c>
      <c r="F96" s="67">
        <v>36596.49</v>
      </c>
      <c r="G96" s="68">
        <v>293.18</v>
      </c>
      <c r="H96" s="68" t="s">
        <v>0</v>
      </c>
    </row>
    <row r="97" spans="2:8" x14ac:dyDescent="0.2">
      <c r="B97" s="46" t="s">
        <v>334</v>
      </c>
      <c r="C97" s="61" t="s">
        <v>0</v>
      </c>
      <c r="D97" s="61">
        <v>19908.419999999998</v>
      </c>
      <c r="E97" s="61">
        <v>19908.419999999998</v>
      </c>
      <c r="F97" s="61" t="s">
        <v>0</v>
      </c>
      <c r="G97" s="62">
        <v>0</v>
      </c>
      <c r="H97" s="62" t="s">
        <v>0</v>
      </c>
    </row>
    <row r="98" spans="2:8" x14ac:dyDescent="0.2">
      <c r="B98" s="46" t="s">
        <v>12</v>
      </c>
      <c r="C98" s="61">
        <v>4688.3100000000004</v>
      </c>
      <c r="D98" s="61">
        <v>9954.2099999999991</v>
      </c>
      <c r="E98" s="61">
        <v>9954.2099999999991</v>
      </c>
      <c r="F98" s="61">
        <v>4690.63</v>
      </c>
      <c r="G98" s="62">
        <v>100.05</v>
      </c>
      <c r="H98" s="62">
        <v>47.12</v>
      </c>
    </row>
    <row r="99" spans="2:8" x14ac:dyDescent="0.2">
      <c r="B99" t="s">
        <v>335</v>
      </c>
      <c r="C99" s="67">
        <v>4688.3100000000004</v>
      </c>
      <c r="D99" s="67" t="s">
        <v>0</v>
      </c>
      <c r="E99" s="67" t="s">
        <v>0</v>
      </c>
      <c r="F99" s="67">
        <v>4690.63</v>
      </c>
      <c r="G99" s="68">
        <v>100.05</v>
      </c>
      <c r="H99" s="68" t="s">
        <v>0</v>
      </c>
    </row>
    <row r="100" spans="2:8" x14ac:dyDescent="0.2">
      <c r="B100" t="s">
        <v>336</v>
      </c>
      <c r="C100" s="67">
        <v>4688.3100000000004</v>
      </c>
      <c r="D100" s="67" t="s">
        <v>0</v>
      </c>
      <c r="E100" s="67" t="s">
        <v>0</v>
      </c>
      <c r="F100" s="67">
        <v>4690.63</v>
      </c>
      <c r="G100" s="68">
        <v>100.05</v>
      </c>
      <c r="H100" s="68" t="s">
        <v>0</v>
      </c>
    </row>
    <row r="101" spans="2:8" x14ac:dyDescent="0.2">
      <c r="B101" s="46" t="s">
        <v>337</v>
      </c>
      <c r="C101" s="61">
        <v>147490.97</v>
      </c>
      <c r="D101" s="61">
        <v>433567.68</v>
      </c>
      <c r="E101" s="61">
        <v>433567.68</v>
      </c>
      <c r="F101" s="61">
        <v>195734.29</v>
      </c>
      <c r="G101" s="62">
        <v>132.71</v>
      </c>
      <c r="H101" s="62">
        <v>45.15</v>
      </c>
    </row>
    <row r="102" spans="2:8" x14ac:dyDescent="0.2">
      <c r="B102" t="s">
        <v>338</v>
      </c>
      <c r="C102" s="67">
        <v>147490.97</v>
      </c>
      <c r="D102" s="67" t="s">
        <v>0</v>
      </c>
      <c r="E102" s="67" t="s">
        <v>0</v>
      </c>
      <c r="F102" s="67">
        <v>195734.29</v>
      </c>
      <c r="G102" s="68">
        <v>132.71</v>
      </c>
      <c r="H102" s="68" t="s">
        <v>0</v>
      </c>
    </row>
    <row r="103" spans="2:8" x14ac:dyDescent="0.2">
      <c r="B103" t="s">
        <v>339</v>
      </c>
      <c r="C103" s="67">
        <v>17299.599999999999</v>
      </c>
      <c r="D103" s="67" t="s">
        <v>0</v>
      </c>
      <c r="E103" s="67" t="s">
        <v>0</v>
      </c>
      <c r="F103" s="67">
        <v>34360</v>
      </c>
      <c r="G103" s="68">
        <v>198.62</v>
      </c>
      <c r="H103" s="68" t="s">
        <v>0</v>
      </c>
    </row>
    <row r="104" spans="2:8" x14ac:dyDescent="0.2">
      <c r="B104" t="s">
        <v>340</v>
      </c>
      <c r="C104" s="67">
        <v>130191.37</v>
      </c>
      <c r="D104" s="67" t="s">
        <v>0</v>
      </c>
      <c r="E104" s="67" t="s">
        <v>0</v>
      </c>
      <c r="F104" s="67">
        <v>161374.29</v>
      </c>
      <c r="G104" s="68">
        <v>123.95</v>
      </c>
      <c r="H104" s="68" t="s">
        <v>0</v>
      </c>
    </row>
    <row r="105" spans="2:8" x14ac:dyDescent="0.2">
      <c r="B105" s="46" t="s">
        <v>341</v>
      </c>
      <c r="C105" s="61">
        <v>89376.69</v>
      </c>
      <c r="D105" s="61">
        <v>279893.78999999998</v>
      </c>
      <c r="E105" s="61">
        <v>302770.84000000003</v>
      </c>
      <c r="F105" s="61">
        <v>120868.89</v>
      </c>
      <c r="G105" s="62">
        <v>135.24</v>
      </c>
      <c r="H105" s="62">
        <v>39.92</v>
      </c>
    </row>
    <row r="106" spans="2:8" x14ac:dyDescent="0.2">
      <c r="B106" t="s">
        <v>342</v>
      </c>
      <c r="C106" s="67">
        <v>89376.69</v>
      </c>
      <c r="D106" s="67" t="s">
        <v>0</v>
      </c>
      <c r="E106" s="67" t="s">
        <v>0</v>
      </c>
      <c r="F106" s="67">
        <v>120868.89</v>
      </c>
      <c r="G106" s="68">
        <v>135.24</v>
      </c>
      <c r="H106" s="68" t="s">
        <v>0</v>
      </c>
    </row>
    <row r="107" spans="2:8" x14ac:dyDescent="0.2">
      <c r="B107" t="s">
        <v>343</v>
      </c>
      <c r="C107" s="67">
        <v>89376.69</v>
      </c>
      <c r="D107" s="67" t="s">
        <v>0</v>
      </c>
      <c r="E107" s="67" t="s">
        <v>0</v>
      </c>
      <c r="F107" s="67">
        <v>120868.89</v>
      </c>
      <c r="G107" s="68">
        <v>135.24</v>
      </c>
      <c r="H107" s="68" t="s">
        <v>0</v>
      </c>
    </row>
    <row r="108" spans="2:8" x14ac:dyDescent="0.2">
      <c r="B108" s="46" t="s">
        <v>344</v>
      </c>
      <c r="C108" s="61">
        <v>425609.97</v>
      </c>
      <c r="D108" s="61">
        <v>1068546.8799999999</v>
      </c>
      <c r="E108" s="61">
        <v>1541346.88</v>
      </c>
      <c r="F108" s="61">
        <v>170347.05</v>
      </c>
      <c r="G108" s="62">
        <v>40.020000000000003</v>
      </c>
      <c r="H108" s="62">
        <v>11.05</v>
      </c>
    </row>
    <row r="109" spans="2:8" x14ac:dyDescent="0.2">
      <c r="B109" s="46" t="s">
        <v>345</v>
      </c>
      <c r="C109" s="61">
        <v>352474.97</v>
      </c>
      <c r="D109" s="61">
        <v>966546.88</v>
      </c>
      <c r="E109" s="61">
        <v>1413346.88</v>
      </c>
      <c r="F109" s="61">
        <v>165917.25</v>
      </c>
      <c r="G109" s="62">
        <v>47.07</v>
      </c>
      <c r="H109" s="62">
        <v>11.74</v>
      </c>
    </row>
    <row r="110" spans="2:8" x14ac:dyDescent="0.2">
      <c r="B110" t="s">
        <v>346</v>
      </c>
      <c r="C110" s="67">
        <v>317127.75</v>
      </c>
      <c r="D110" s="67" t="s">
        <v>0</v>
      </c>
      <c r="E110" s="67" t="s">
        <v>0</v>
      </c>
      <c r="F110" s="67">
        <v>48651.42</v>
      </c>
      <c r="G110" s="68">
        <v>15.34</v>
      </c>
      <c r="H110" s="68" t="s">
        <v>0</v>
      </c>
    </row>
    <row r="111" spans="2:8" x14ac:dyDescent="0.2">
      <c r="B111" t="s">
        <v>347</v>
      </c>
      <c r="C111" s="67">
        <v>136784.09</v>
      </c>
      <c r="D111" s="67" t="s">
        <v>0</v>
      </c>
      <c r="E111" s="67" t="s">
        <v>0</v>
      </c>
      <c r="F111" s="67">
        <v>979.96</v>
      </c>
      <c r="G111" s="68">
        <v>0.72</v>
      </c>
      <c r="H111" s="68" t="s">
        <v>0</v>
      </c>
    </row>
    <row r="112" spans="2:8" x14ac:dyDescent="0.2">
      <c r="B112" t="s">
        <v>348</v>
      </c>
      <c r="C112" s="67">
        <v>140890.76</v>
      </c>
      <c r="D112" s="67" t="s">
        <v>0</v>
      </c>
      <c r="E112" s="67" t="s">
        <v>0</v>
      </c>
      <c r="F112" s="67" t="s">
        <v>0</v>
      </c>
      <c r="G112" s="68">
        <v>0</v>
      </c>
      <c r="H112" s="68" t="s">
        <v>0</v>
      </c>
    </row>
    <row r="113" spans="2:8" x14ac:dyDescent="0.2">
      <c r="B113" t="s">
        <v>349</v>
      </c>
      <c r="C113" s="67">
        <v>39452.9</v>
      </c>
      <c r="D113" s="67" t="s">
        <v>0</v>
      </c>
      <c r="E113" s="67" t="s">
        <v>0</v>
      </c>
      <c r="F113" s="67">
        <v>47671.46</v>
      </c>
      <c r="G113" s="68">
        <v>120.83</v>
      </c>
      <c r="H113" s="68" t="s">
        <v>0</v>
      </c>
    </row>
    <row r="114" spans="2:8" x14ac:dyDescent="0.2">
      <c r="B114" t="s">
        <v>350</v>
      </c>
      <c r="C114" s="67">
        <v>34847.22</v>
      </c>
      <c r="D114" s="67" t="s">
        <v>0</v>
      </c>
      <c r="E114" s="67" t="s">
        <v>0</v>
      </c>
      <c r="F114" s="67">
        <v>116852.95</v>
      </c>
      <c r="G114" s="68">
        <v>335.33</v>
      </c>
      <c r="H114" s="68" t="s">
        <v>0</v>
      </c>
    </row>
    <row r="115" spans="2:8" x14ac:dyDescent="0.2">
      <c r="B115" t="s">
        <v>351</v>
      </c>
      <c r="C115" s="67" t="s">
        <v>0</v>
      </c>
      <c r="D115" s="67" t="s">
        <v>0</v>
      </c>
      <c r="E115" s="67" t="s">
        <v>0</v>
      </c>
      <c r="F115" s="67">
        <v>1235.1400000000001</v>
      </c>
      <c r="G115" s="68">
        <v>0</v>
      </c>
      <c r="H115" s="68" t="s">
        <v>0</v>
      </c>
    </row>
    <row r="116" spans="2:8" x14ac:dyDescent="0.2">
      <c r="B116" t="s">
        <v>352</v>
      </c>
      <c r="C116" s="67">
        <v>34847.22</v>
      </c>
      <c r="D116" s="67" t="s">
        <v>0</v>
      </c>
      <c r="E116" s="67" t="s">
        <v>0</v>
      </c>
      <c r="F116" s="67">
        <v>115617.81</v>
      </c>
      <c r="G116" s="68">
        <v>331.78</v>
      </c>
      <c r="H116" s="68" t="s">
        <v>0</v>
      </c>
    </row>
    <row r="117" spans="2:8" x14ac:dyDescent="0.2">
      <c r="B117" t="s">
        <v>353</v>
      </c>
      <c r="C117" s="67">
        <v>500</v>
      </c>
      <c r="D117" s="67" t="s">
        <v>0</v>
      </c>
      <c r="E117" s="67" t="s">
        <v>0</v>
      </c>
      <c r="F117" s="67">
        <v>412.88</v>
      </c>
      <c r="G117" s="68">
        <v>82.58</v>
      </c>
      <c r="H117" s="68" t="s">
        <v>0</v>
      </c>
    </row>
    <row r="118" spans="2:8" x14ac:dyDescent="0.2">
      <c r="B118" t="s">
        <v>354</v>
      </c>
      <c r="C118" s="67">
        <v>500</v>
      </c>
      <c r="D118" s="67" t="s">
        <v>0</v>
      </c>
      <c r="E118" s="67" t="s">
        <v>0</v>
      </c>
      <c r="F118" s="67" t="s">
        <v>0</v>
      </c>
      <c r="G118" s="68">
        <v>0</v>
      </c>
      <c r="H118" s="68" t="s">
        <v>0</v>
      </c>
    </row>
    <row r="119" spans="2:8" x14ac:dyDescent="0.2">
      <c r="B119" t="s">
        <v>355</v>
      </c>
      <c r="C119" s="67" t="s">
        <v>0</v>
      </c>
      <c r="D119" s="67" t="s">
        <v>0</v>
      </c>
      <c r="E119" s="67" t="s">
        <v>0</v>
      </c>
      <c r="F119" s="67">
        <v>412.88</v>
      </c>
      <c r="G119" s="68">
        <v>0</v>
      </c>
      <c r="H119" s="68" t="s">
        <v>0</v>
      </c>
    </row>
    <row r="120" spans="2:8" x14ac:dyDescent="0.2">
      <c r="B120" s="46" t="s">
        <v>356</v>
      </c>
      <c r="C120" s="61">
        <v>73135</v>
      </c>
      <c r="D120" s="61">
        <v>102000</v>
      </c>
      <c r="E120" s="61">
        <v>128000</v>
      </c>
      <c r="F120" s="61">
        <v>4429.8</v>
      </c>
      <c r="G120" s="62">
        <v>6.06</v>
      </c>
      <c r="H120" s="62">
        <v>3.46</v>
      </c>
    </row>
    <row r="121" spans="2:8" x14ac:dyDescent="0.2">
      <c r="B121" t="s">
        <v>357</v>
      </c>
      <c r="C121" s="67">
        <v>73135</v>
      </c>
      <c r="D121" s="67" t="s">
        <v>0</v>
      </c>
      <c r="E121" s="67" t="s">
        <v>0</v>
      </c>
      <c r="F121" s="67">
        <v>4429.8</v>
      </c>
      <c r="G121" s="68">
        <v>6.06</v>
      </c>
      <c r="H121" s="68" t="s">
        <v>0</v>
      </c>
    </row>
    <row r="122" spans="2:8" x14ac:dyDescent="0.2">
      <c r="B122" t="s">
        <v>358</v>
      </c>
      <c r="C122" s="67">
        <v>73135</v>
      </c>
      <c r="D122" s="67" t="s">
        <v>0</v>
      </c>
      <c r="E122" s="67" t="s">
        <v>0</v>
      </c>
      <c r="F122" s="67">
        <v>4429.8</v>
      </c>
      <c r="G122" s="68">
        <v>6.06</v>
      </c>
      <c r="H122" s="68" t="s">
        <v>0</v>
      </c>
    </row>
    <row r="123" spans="2:8" x14ac:dyDescent="0.2">
      <c r="B123"/>
      <c r="C123" s="67"/>
      <c r="D123" s="67"/>
      <c r="E123" s="67"/>
      <c r="F123" s="67"/>
      <c r="G123" s="68"/>
      <c r="H123" s="68"/>
    </row>
    <row r="124" spans="2:8" x14ac:dyDescent="0.2">
      <c r="B124" s="69"/>
      <c r="C124" s="65"/>
      <c r="D124" s="65"/>
      <c r="E124" s="65"/>
      <c r="F124" s="65"/>
      <c r="G124" s="66"/>
      <c r="H124" s="66"/>
    </row>
    <row r="125" spans="2:8" x14ac:dyDescent="0.2">
      <c r="B125"/>
      <c r="C125" s="67"/>
      <c r="D125" s="67"/>
      <c r="E125" s="67"/>
      <c r="F125" s="67"/>
      <c r="G125" s="68"/>
      <c r="H125" s="68"/>
    </row>
    <row r="126" spans="2:8" x14ac:dyDescent="0.2">
      <c r="B126"/>
      <c r="C126" s="67"/>
      <c r="D126" s="67"/>
      <c r="E126" s="67"/>
      <c r="F126" s="67"/>
      <c r="G126" s="68"/>
      <c r="H126" s="68"/>
    </row>
    <row r="127" spans="2:8" x14ac:dyDescent="0.2">
      <c r="B127"/>
      <c r="C127" s="67"/>
      <c r="D127" s="67"/>
      <c r="E127" s="67"/>
      <c r="F127" s="67"/>
      <c r="G127" s="68"/>
      <c r="H127" s="68"/>
    </row>
    <row r="128" spans="2:8" x14ac:dyDescent="0.2">
      <c r="B128" s="105" t="s">
        <v>57</v>
      </c>
      <c r="C128" s="105"/>
      <c r="D128" s="105"/>
      <c r="E128" s="105"/>
      <c r="F128" s="105"/>
      <c r="G128" s="105"/>
      <c r="H128" s="105"/>
    </row>
    <row r="129" spans="2:8" x14ac:dyDescent="0.2">
      <c r="B129" s="107" t="s">
        <v>98</v>
      </c>
      <c r="C129" s="107"/>
      <c r="D129" s="107"/>
      <c r="E129" s="107"/>
      <c r="F129" s="107"/>
      <c r="G129" s="107"/>
      <c r="H129" s="107"/>
    </row>
    <row r="130" spans="2:8" x14ac:dyDescent="0.2">
      <c r="B130" s="8" t="s">
        <v>92</v>
      </c>
      <c r="C130" s="8"/>
      <c r="D130" s="8"/>
      <c r="E130" s="8"/>
      <c r="F130" s="8"/>
      <c r="G130" s="8"/>
      <c r="H130" s="8"/>
    </row>
    <row r="131" spans="2:8" x14ac:dyDescent="0.2">
      <c r="B131" s="47" t="s">
        <v>1</v>
      </c>
      <c r="C131" s="60" t="s">
        <v>224</v>
      </c>
      <c r="D131" s="60" t="s">
        <v>270</v>
      </c>
      <c r="E131" s="60" t="s">
        <v>271</v>
      </c>
      <c r="F131" s="60" t="s">
        <v>272</v>
      </c>
      <c r="G131" s="47" t="s">
        <v>204</v>
      </c>
      <c r="H131" s="47" t="s">
        <v>205</v>
      </c>
    </row>
    <row r="132" spans="2:8" x14ac:dyDescent="0.2">
      <c r="B132" s="47" t="s">
        <v>181</v>
      </c>
      <c r="C132" s="47" t="s">
        <v>3</v>
      </c>
      <c r="D132" s="47" t="s">
        <v>4</v>
      </c>
      <c r="E132" s="47" t="s">
        <v>217</v>
      </c>
      <c r="F132" s="47" t="s">
        <v>218</v>
      </c>
      <c r="G132" s="47" t="s">
        <v>219</v>
      </c>
      <c r="H132" s="47" t="s">
        <v>220</v>
      </c>
    </row>
    <row r="133" spans="2:8" x14ac:dyDescent="0.2">
      <c r="B133" s="45" t="s">
        <v>13</v>
      </c>
      <c r="C133" s="75">
        <v>862981.64</v>
      </c>
      <c r="D133" s="75">
        <v>2798355.76</v>
      </c>
      <c r="E133" s="75">
        <v>3403205.76</v>
      </c>
      <c r="F133" s="75">
        <v>510286.63</v>
      </c>
      <c r="G133" s="76">
        <v>59.13</v>
      </c>
      <c r="H133" s="76">
        <v>14.99</v>
      </c>
    </row>
    <row r="134" spans="2:8" s="35" customFormat="1" x14ac:dyDescent="0.2">
      <c r="B134" s="77" t="s">
        <v>100</v>
      </c>
      <c r="C134" s="78">
        <v>319396.08</v>
      </c>
      <c r="D134" s="78">
        <v>1424131.76</v>
      </c>
      <c r="E134" s="78">
        <v>1866481.76</v>
      </c>
      <c r="F134" s="78">
        <v>355330.73</v>
      </c>
      <c r="G134" s="79">
        <v>111.25</v>
      </c>
      <c r="H134" s="79">
        <v>19.04</v>
      </c>
    </row>
    <row r="135" spans="2:8" s="35" customFormat="1" x14ac:dyDescent="0.2">
      <c r="B135" s="77" t="s">
        <v>101</v>
      </c>
      <c r="C135" s="78">
        <v>319396.08</v>
      </c>
      <c r="D135" s="78">
        <v>1424131.76</v>
      </c>
      <c r="E135" s="78">
        <v>1866481.76</v>
      </c>
      <c r="F135" s="78">
        <v>355330.73</v>
      </c>
      <c r="G135" s="79">
        <v>111.25</v>
      </c>
      <c r="H135" s="79">
        <v>19.04</v>
      </c>
    </row>
    <row r="136" spans="2:8" s="35" customFormat="1" x14ac:dyDescent="0.2">
      <c r="B136" s="77" t="s">
        <v>102</v>
      </c>
      <c r="C136" s="78">
        <v>150366.42000000001</v>
      </c>
      <c r="D136" s="78">
        <v>296000</v>
      </c>
      <c r="E136" s="78">
        <v>297500</v>
      </c>
      <c r="F136" s="78">
        <v>154955.9</v>
      </c>
      <c r="G136" s="79">
        <v>103.05</v>
      </c>
      <c r="H136" s="79">
        <v>52.09</v>
      </c>
    </row>
    <row r="137" spans="2:8" s="35" customFormat="1" x14ac:dyDescent="0.2">
      <c r="B137" s="77" t="s">
        <v>103</v>
      </c>
      <c r="C137" s="78">
        <v>150366.42000000001</v>
      </c>
      <c r="D137" s="78">
        <v>296000</v>
      </c>
      <c r="E137" s="78">
        <v>297500</v>
      </c>
      <c r="F137" s="78">
        <v>154955.9</v>
      </c>
      <c r="G137" s="79">
        <v>103.05</v>
      </c>
      <c r="H137" s="79">
        <v>52.09</v>
      </c>
    </row>
    <row r="138" spans="2:8" s="35" customFormat="1" x14ac:dyDescent="0.2">
      <c r="B138" s="77" t="s">
        <v>104</v>
      </c>
      <c r="C138" s="78">
        <v>393219.14</v>
      </c>
      <c r="D138" s="78">
        <v>1078224</v>
      </c>
      <c r="E138" s="78">
        <v>1239224</v>
      </c>
      <c r="F138" s="78" t="s">
        <v>0</v>
      </c>
      <c r="G138" s="79">
        <v>0</v>
      </c>
      <c r="H138" s="79">
        <v>0</v>
      </c>
    </row>
    <row r="139" spans="2:8" s="35" customFormat="1" x14ac:dyDescent="0.2">
      <c r="B139" s="77" t="s">
        <v>105</v>
      </c>
      <c r="C139" s="78">
        <v>376078.86</v>
      </c>
      <c r="D139" s="78">
        <v>942224</v>
      </c>
      <c r="E139" s="78">
        <v>1103224</v>
      </c>
      <c r="F139" s="78" t="s">
        <v>0</v>
      </c>
      <c r="G139" s="79">
        <v>0</v>
      </c>
      <c r="H139" s="79">
        <v>0</v>
      </c>
    </row>
    <row r="140" spans="2:8" s="35" customFormat="1" x14ac:dyDescent="0.2">
      <c r="B140" s="77" t="s">
        <v>359</v>
      </c>
      <c r="C140" s="78" t="s">
        <v>0</v>
      </c>
      <c r="D140" s="78">
        <v>30000</v>
      </c>
      <c r="E140" s="78">
        <v>30000</v>
      </c>
      <c r="F140" s="78" t="s">
        <v>0</v>
      </c>
      <c r="G140" s="79">
        <v>0</v>
      </c>
      <c r="H140" s="79">
        <v>0</v>
      </c>
    </row>
    <row r="141" spans="2:8" s="35" customFormat="1" x14ac:dyDescent="0.2">
      <c r="B141" s="77" t="s">
        <v>230</v>
      </c>
      <c r="C141" s="78">
        <v>17140.28</v>
      </c>
      <c r="D141" s="78">
        <v>40000</v>
      </c>
      <c r="E141" s="78">
        <v>40000</v>
      </c>
      <c r="F141" s="78" t="s">
        <v>0</v>
      </c>
      <c r="G141" s="79">
        <v>0</v>
      </c>
      <c r="H141" s="79">
        <v>0</v>
      </c>
    </row>
    <row r="142" spans="2:8" s="35" customFormat="1" x14ac:dyDescent="0.2">
      <c r="B142" s="77" t="s">
        <v>106</v>
      </c>
      <c r="C142" s="78" t="s">
        <v>0</v>
      </c>
      <c r="D142" s="78">
        <v>66000</v>
      </c>
      <c r="E142" s="78">
        <v>66000</v>
      </c>
      <c r="F142" s="78" t="s">
        <v>0</v>
      </c>
      <c r="G142" s="79">
        <v>0</v>
      </c>
      <c r="H142" s="79">
        <v>0</v>
      </c>
    </row>
    <row r="143" spans="2:8" s="35" customFormat="1" x14ac:dyDescent="0.2">
      <c r="B143" s="70"/>
      <c r="C143" s="71"/>
      <c r="D143" s="71"/>
      <c r="E143" s="71"/>
      <c r="F143" s="71"/>
      <c r="G143" s="72"/>
      <c r="H143" s="72"/>
    </row>
    <row r="144" spans="2:8" x14ac:dyDescent="0.2">
      <c r="B144" s="13" t="s">
        <v>0</v>
      </c>
      <c r="C144" s="13" t="s">
        <v>0</v>
      </c>
      <c r="D144" s="13" t="s">
        <v>0</v>
      </c>
      <c r="E144" s="13"/>
      <c r="F144" s="13" t="s">
        <v>0</v>
      </c>
      <c r="G144" s="13" t="s">
        <v>0</v>
      </c>
    </row>
    <row r="145" spans="2:8" x14ac:dyDescent="0.2">
      <c r="B145" s="45" t="s">
        <v>14</v>
      </c>
      <c r="C145" s="75">
        <v>806560.02</v>
      </c>
      <c r="D145" s="75">
        <v>2982264.18</v>
      </c>
      <c r="E145" s="75">
        <v>3584441.23</v>
      </c>
      <c r="F145" s="75">
        <v>826657.92</v>
      </c>
      <c r="G145" s="76">
        <v>102.49</v>
      </c>
      <c r="H145" s="76">
        <v>23.06</v>
      </c>
    </row>
    <row r="146" spans="2:8" s="35" customFormat="1" x14ac:dyDescent="0.2">
      <c r="B146" s="77" t="s">
        <v>100</v>
      </c>
      <c r="C146" s="78">
        <v>301279.28000000003</v>
      </c>
      <c r="D146" s="78">
        <v>1424131.76</v>
      </c>
      <c r="E146" s="78">
        <v>1702481.76</v>
      </c>
      <c r="F146" s="78">
        <v>688862.23</v>
      </c>
      <c r="G146" s="79">
        <v>228.65</v>
      </c>
      <c r="H146" s="79">
        <v>40.46</v>
      </c>
    </row>
    <row r="147" spans="2:8" s="35" customFormat="1" x14ac:dyDescent="0.2">
      <c r="B147" s="77" t="s">
        <v>101</v>
      </c>
      <c r="C147" s="78">
        <v>301279.28000000003</v>
      </c>
      <c r="D147" s="78">
        <v>1424131.76</v>
      </c>
      <c r="E147" s="78">
        <v>1702481.76</v>
      </c>
      <c r="F147" s="78">
        <v>688862.23</v>
      </c>
      <c r="G147" s="79">
        <v>228.65</v>
      </c>
      <c r="H147" s="79">
        <v>40.46</v>
      </c>
    </row>
    <row r="148" spans="2:8" s="35" customFormat="1" x14ac:dyDescent="0.2">
      <c r="B148" s="77" t="s">
        <v>102</v>
      </c>
      <c r="C148" s="78">
        <v>73785.710000000006</v>
      </c>
      <c r="D148" s="78">
        <v>296000</v>
      </c>
      <c r="E148" s="78">
        <v>297500</v>
      </c>
      <c r="F148" s="78">
        <v>2650</v>
      </c>
      <c r="G148" s="79">
        <v>3.59</v>
      </c>
      <c r="H148" s="79">
        <v>0.89</v>
      </c>
    </row>
    <row r="149" spans="2:8" s="35" customFormat="1" x14ac:dyDescent="0.2">
      <c r="B149" s="77" t="s">
        <v>103</v>
      </c>
      <c r="C149" s="78">
        <v>73785.710000000006</v>
      </c>
      <c r="D149" s="78">
        <v>296000</v>
      </c>
      <c r="E149" s="78">
        <v>297500</v>
      </c>
      <c r="F149" s="78">
        <v>2650</v>
      </c>
      <c r="G149" s="79">
        <v>3.59</v>
      </c>
      <c r="H149" s="79">
        <v>0.89</v>
      </c>
    </row>
    <row r="150" spans="2:8" s="35" customFormat="1" x14ac:dyDescent="0.2">
      <c r="B150" s="77" t="s">
        <v>104</v>
      </c>
      <c r="C150" s="78">
        <v>285317.89</v>
      </c>
      <c r="D150" s="78">
        <v>1078224</v>
      </c>
      <c r="E150" s="78">
        <v>1403224</v>
      </c>
      <c r="F150" s="78">
        <v>135145.69</v>
      </c>
      <c r="G150" s="79">
        <v>47.37</v>
      </c>
      <c r="H150" s="79">
        <v>9.6300000000000008</v>
      </c>
    </row>
    <row r="151" spans="2:8" s="35" customFormat="1" x14ac:dyDescent="0.2">
      <c r="B151" s="77" t="s">
        <v>105</v>
      </c>
      <c r="C151" s="78">
        <v>251217.89</v>
      </c>
      <c r="D151" s="78">
        <v>942224</v>
      </c>
      <c r="E151" s="78">
        <v>1103224</v>
      </c>
      <c r="F151" s="78">
        <v>95083.96</v>
      </c>
      <c r="G151" s="79">
        <v>37.85</v>
      </c>
      <c r="H151" s="79">
        <v>8.6199999999999992</v>
      </c>
    </row>
    <row r="152" spans="2:8" s="35" customFormat="1" x14ac:dyDescent="0.2">
      <c r="B152" s="77" t="s">
        <v>359</v>
      </c>
      <c r="C152" s="78" t="s">
        <v>0</v>
      </c>
      <c r="D152" s="78">
        <v>30000</v>
      </c>
      <c r="E152" s="78">
        <v>30000</v>
      </c>
      <c r="F152" s="78" t="s">
        <v>0</v>
      </c>
      <c r="G152" s="79">
        <v>0</v>
      </c>
      <c r="H152" s="79">
        <v>0</v>
      </c>
    </row>
    <row r="153" spans="2:8" s="35" customFormat="1" x14ac:dyDescent="0.2">
      <c r="B153" s="77" t="s">
        <v>230</v>
      </c>
      <c r="C153" s="78" t="s">
        <v>0</v>
      </c>
      <c r="D153" s="78">
        <v>40000</v>
      </c>
      <c r="E153" s="78">
        <v>40000</v>
      </c>
      <c r="F153" s="78">
        <v>40061.730000000003</v>
      </c>
      <c r="G153" s="79">
        <v>0</v>
      </c>
      <c r="H153" s="79">
        <v>100.15</v>
      </c>
    </row>
    <row r="154" spans="2:8" s="35" customFormat="1" x14ac:dyDescent="0.2">
      <c r="B154" s="77" t="s">
        <v>106</v>
      </c>
      <c r="C154" s="78">
        <v>34100</v>
      </c>
      <c r="D154" s="78">
        <v>66000</v>
      </c>
      <c r="E154" s="78">
        <v>230000</v>
      </c>
      <c r="F154" s="78" t="s">
        <v>0</v>
      </c>
      <c r="G154" s="79">
        <v>0</v>
      </c>
      <c r="H154" s="79">
        <v>0</v>
      </c>
    </row>
    <row r="155" spans="2:8" s="35" customFormat="1" x14ac:dyDescent="0.2">
      <c r="B155" s="77" t="s">
        <v>182</v>
      </c>
      <c r="C155" s="78">
        <v>146177.14000000001</v>
      </c>
      <c r="D155" s="78">
        <v>183908.42</v>
      </c>
      <c r="E155" s="78">
        <v>181235.47</v>
      </c>
      <c r="F155" s="78" t="s">
        <v>0</v>
      </c>
      <c r="G155" s="79">
        <v>0</v>
      </c>
      <c r="H155" s="79">
        <v>0</v>
      </c>
    </row>
    <row r="156" spans="2:8" s="35" customFormat="1" x14ac:dyDescent="0.2">
      <c r="B156" s="77" t="s">
        <v>183</v>
      </c>
      <c r="C156" s="78">
        <v>146177.14000000001</v>
      </c>
      <c r="D156" s="78">
        <v>183908.42</v>
      </c>
      <c r="E156" s="78">
        <v>181235.47</v>
      </c>
      <c r="F156" s="78" t="s">
        <v>0</v>
      </c>
      <c r="G156" s="79">
        <v>0</v>
      </c>
      <c r="H156" s="79">
        <v>0</v>
      </c>
    </row>
    <row r="157" spans="2:8" s="35" customFormat="1" x14ac:dyDescent="0.2">
      <c r="B157" s="70"/>
      <c r="C157" s="71"/>
      <c r="D157" s="71"/>
      <c r="E157" s="71"/>
      <c r="F157" s="71"/>
      <c r="G157" s="72"/>
      <c r="H157" s="72"/>
    </row>
    <row r="158" spans="2:8" s="35" customFormat="1" x14ac:dyDescent="0.2">
      <c r="B158" s="70"/>
      <c r="C158" s="71"/>
      <c r="D158" s="71"/>
      <c r="E158" s="71"/>
      <c r="F158" s="71"/>
      <c r="G158" s="72"/>
      <c r="H158" s="72"/>
    </row>
    <row r="159" spans="2:8" s="35" customFormat="1" x14ac:dyDescent="0.2">
      <c r="B159" s="36"/>
      <c r="C159" s="41"/>
      <c r="D159" s="41"/>
      <c r="E159" s="41"/>
      <c r="F159" s="42"/>
      <c r="G159" s="42"/>
    </row>
    <row r="160" spans="2:8" s="6" customFormat="1" x14ac:dyDescent="0.2">
      <c r="B160" s="105" t="s">
        <v>59</v>
      </c>
      <c r="C160" s="105"/>
      <c r="D160" s="105"/>
      <c r="E160" s="105"/>
      <c r="F160" s="105"/>
      <c r="G160" s="105"/>
      <c r="H160" s="105"/>
    </row>
    <row r="161" spans="2:8" x14ac:dyDescent="0.2">
      <c r="B161" s="106" t="s">
        <v>94</v>
      </c>
      <c r="C161" s="106"/>
      <c r="D161" s="106"/>
      <c r="E161" s="106"/>
      <c r="F161" s="106"/>
      <c r="G161" s="106"/>
      <c r="H161" s="106"/>
    </row>
    <row r="162" spans="2:8" x14ac:dyDescent="0.2">
      <c r="B162" s="33" t="s">
        <v>93</v>
      </c>
      <c r="C162" s="8"/>
      <c r="D162" s="8"/>
      <c r="E162" s="8"/>
      <c r="F162" s="8"/>
      <c r="G162" s="8"/>
      <c r="H162" s="8"/>
    </row>
    <row r="163" spans="2:8" x14ac:dyDescent="0.2">
      <c r="B163" s="53" t="s">
        <v>184</v>
      </c>
      <c r="C163" s="60" t="s">
        <v>224</v>
      </c>
      <c r="D163" s="60" t="s">
        <v>270</v>
      </c>
      <c r="E163" s="60" t="s">
        <v>271</v>
      </c>
      <c r="F163" s="60" t="s">
        <v>272</v>
      </c>
      <c r="G163" s="47" t="s">
        <v>204</v>
      </c>
      <c r="H163" s="47" t="s">
        <v>205</v>
      </c>
    </row>
    <row r="164" spans="2:8" x14ac:dyDescent="0.2">
      <c r="B164" s="53" t="s">
        <v>0</v>
      </c>
      <c r="C164" s="53" t="s">
        <v>3</v>
      </c>
      <c r="D164" s="53" t="s">
        <v>4</v>
      </c>
      <c r="E164" s="53" t="s">
        <v>217</v>
      </c>
      <c r="F164" s="53" t="s">
        <v>218</v>
      </c>
      <c r="G164" s="53" t="s">
        <v>219</v>
      </c>
      <c r="H164" s="53" t="s">
        <v>220</v>
      </c>
    </row>
    <row r="165" spans="2:8" x14ac:dyDescent="0.2">
      <c r="B165" s="47" t="s">
        <v>107</v>
      </c>
      <c r="C165" s="80">
        <v>1038779.11</v>
      </c>
      <c r="D165" s="80">
        <v>2982264.18</v>
      </c>
      <c r="E165" s="80">
        <v>3584441.23</v>
      </c>
      <c r="F165" s="80">
        <v>826657.92</v>
      </c>
      <c r="G165" s="81">
        <v>79.58</v>
      </c>
      <c r="H165" s="81">
        <v>23.06</v>
      </c>
    </row>
    <row r="166" spans="2:8" s="35" customFormat="1" x14ac:dyDescent="0.2">
      <c r="B166" s="48" t="s">
        <v>108</v>
      </c>
      <c r="C166" s="82">
        <v>144066.01999999999</v>
      </c>
      <c r="D166" s="82">
        <v>565692.12</v>
      </c>
      <c r="E166" s="82">
        <v>553192.12</v>
      </c>
      <c r="F166" s="82">
        <v>249865.68</v>
      </c>
      <c r="G166" s="83">
        <v>173.44</v>
      </c>
      <c r="H166" s="83">
        <v>45.17</v>
      </c>
    </row>
    <row r="167" spans="2:8" s="35" customFormat="1" x14ac:dyDescent="0.2">
      <c r="B167" s="48" t="s">
        <v>109</v>
      </c>
      <c r="C167" s="82">
        <v>22680.85</v>
      </c>
      <c r="D167" s="82">
        <v>120767.17</v>
      </c>
      <c r="E167" s="82">
        <v>108267.17</v>
      </c>
      <c r="F167" s="82">
        <v>42064.25</v>
      </c>
      <c r="G167" s="83">
        <v>185.46</v>
      </c>
      <c r="H167" s="83">
        <v>38.85</v>
      </c>
    </row>
    <row r="168" spans="2:8" s="35" customFormat="1" x14ac:dyDescent="0.2">
      <c r="B168" s="48" t="s">
        <v>110</v>
      </c>
      <c r="C168" s="82">
        <v>121385.17</v>
      </c>
      <c r="D168" s="82">
        <v>444924.95</v>
      </c>
      <c r="E168" s="82">
        <v>444924.95</v>
      </c>
      <c r="F168" s="82">
        <v>207801.43</v>
      </c>
      <c r="G168" s="83">
        <v>171.19</v>
      </c>
      <c r="H168" s="83">
        <v>46.7</v>
      </c>
    </row>
    <row r="169" spans="2:8" s="35" customFormat="1" x14ac:dyDescent="0.2">
      <c r="B169" s="48" t="s">
        <v>111</v>
      </c>
      <c r="C169" s="82">
        <v>7000</v>
      </c>
      <c r="D169" s="82">
        <v>13295.62</v>
      </c>
      <c r="E169" s="82">
        <v>13295.62</v>
      </c>
      <c r="F169" s="82">
        <v>6659.48</v>
      </c>
      <c r="G169" s="83">
        <v>95.14</v>
      </c>
      <c r="H169" s="83">
        <v>50.09</v>
      </c>
    </row>
    <row r="170" spans="2:8" s="35" customFormat="1" x14ac:dyDescent="0.2">
      <c r="B170" s="48" t="s">
        <v>112</v>
      </c>
      <c r="C170" s="82">
        <v>7000</v>
      </c>
      <c r="D170" s="82">
        <v>13295.62</v>
      </c>
      <c r="E170" s="82">
        <v>13295.62</v>
      </c>
      <c r="F170" s="82">
        <v>6659.48</v>
      </c>
      <c r="G170" s="83">
        <v>95.14</v>
      </c>
      <c r="H170" s="83">
        <v>50.09</v>
      </c>
    </row>
    <row r="171" spans="2:8" s="35" customFormat="1" x14ac:dyDescent="0.2">
      <c r="B171" s="48" t="s">
        <v>113</v>
      </c>
      <c r="C171" s="82">
        <v>28500</v>
      </c>
      <c r="D171" s="82">
        <v>60000</v>
      </c>
      <c r="E171" s="82">
        <v>60000</v>
      </c>
      <c r="F171" s="82">
        <v>42000</v>
      </c>
      <c r="G171" s="83">
        <v>147.37</v>
      </c>
      <c r="H171" s="83">
        <v>70</v>
      </c>
    </row>
    <row r="172" spans="2:8" s="35" customFormat="1" x14ac:dyDescent="0.2">
      <c r="B172" s="48" t="s">
        <v>114</v>
      </c>
      <c r="C172" s="82">
        <v>28500</v>
      </c>
      <c r="D172" s="82">
        <v>60000</v>
      </c>
      <c r="E172" s="82">
        <v>60000</v>
      </c>
      <c r="F172" s="82">
        <v>42000</v>
      </c>
      <c r="G172" s="83">
        <v>147.37</v>
      </c>
      <c r="H172" s="83">
        <v>70</v>
      </c>
    </row>
    <row r="173" spans="2:8" s="35" customFormat="1" x14ac:dyDescent="0.2">
      <c r="B173" s="48" t="s">
        <v>115</v>
      </c>
      <c r="C173" s="82">
        <v>347083.16</v>
      </c>
      <c r="D173" s="82">
        <v>676908.42</v>
      </c>
      <c r="E173" s="82">
        <v>990408.42</v>
      </c>
      <c r="F173" s="82">
        <v>24681.25</v>
      </c>
      <c r="G173" s="83">
        <v>7.11</v>
      </c>
      <c r="H173" s="83">
        <v>2.4900000000000002</v>
      </c>
    </row>
    <row r="174" spans="2:8" s="35" customFormat="1" x14ac:dyDescent="0.2">
      <c r="B174" s="48" t="s">
        <v>116</v>
      </c>
      <c r="C174" s="82" t="s">
        <v>0</v>
      </c>
      <c r="D174" s="82">
        <v>19908.419999999998</v>
      </c>
      <c r="E174" s="82">
        <v>19908.419999999998</v>
      </c>
      <c r="F174" s="82" t="s">
        <v>0</v>
      </c>
      <c r="G174" s="83" t="s">
        <v>0</v>
      </c>
      <c r="H174" s="83" t="s">
        <v>0</v>
      </c>
    </row>
    <row r="175" spans="2:8" s="35" customFormat="1" x14ac:dyDescent="0.2">
      <c r="B175" s="48" t="s">
        <v>117</v>
      </c>
      <c r="C175" s="82">
        <v>347083.16</v>
      </c>
      <c r="D175" s="82">
        <v>645000</v>
      </c>
      <c r="E175" s="82">
        <v>958500</v>
      </c>
      <c r="F175" s="82">
        <v>24681.25</v>
      </c>
      <c r="G175" s="83">
        <v>7.11</v>
      </c>
      <c r="H175" s="83">
        <v>2.57</v>
      </c>
    </row>
    <row r="176" spans="2:8" s="35" customFormat="1" x14ac:dyDescent="0.2">
      <c r="B176" s="48" t="s">
        <v>185</v>
      </c>
      <c r="C176" s="82" t="s">
        <v>0</v>
      </c>
      <c r="D176" s="82">
        <v>12000</v>
      </c>
      <c r="E176" s="82">
        <v>12000</v>
      </c>
      <c r="F176" s="82" t="s">
        <v>0</v>
      </c>
      <c r="G176" s="83" t="s">
        <v>0</v>
      </c>
      <c r="H176" s="83" t="s">
        <v>0</v>
      </c>
    </row>
    <row r="177" spans="2:8" s="35" customFormat="1" x14ac:dyDescent="0.2">
      <c r="B177" s="48" t="s">
        <v>118</v>
      </c>
      <c r="C177" s="82">
        <v>299732.09000000003</v>
      </c>
      <c r="D177" s="82">
        <v>975062.61</v>
      </c>
      <c r="E177" s="82">
        <v>1249862.6100000001</v>
      </c>
      <c r="F177" s="82">
        <v>226823.86</v>
      </c>
      <c r="G177" s="83">
        <v>75.680000000000007</v>
      </c>
      <c r="H177" s="83">
        <v>18.149999999999999</v>
      </c>
    </row>
    <row r="178" spans="2:8" s="35" customFormat="1" x14ac:dyDescent="0.2">
      <c r="B178" s="48" t="s">
        <v>360</v>
      </c>
      <c r="C178" s="82" t="s">
        <v>0</v>
      </c>
      <c r="D178" s="82">
        <v>5000</v>
      </c>
      <c r="E178" s="82">
        <v>17000</v>
      </c>
      <c r="F178" s="82">
        <v>11372.23</v>
      </c>
      <c r="G178" s="83" t="s">
        <v>0</v>
      </c>
      <c r="H178" s="83">
        <v>66.900000000000006</v>
      </c>
    </row>
    <row r="179" spans="2:8" s="35" customFormat="1" x14ac:dyDescent="0.2">
      <c r="B179" s="48" t="s">
        <v>119</v>
      </c>
      <c r="C179" s="82">
        <v>21366.49</v>
      </c>
      <c r="D179" s="82">
        <v>266000</v>
      </c>
      <c r="E179" s="82">
        <v>266000</v>
      </c>
      <c r="F179" s="82">
        <v>16180.56</v>
      </c>
      <c r="G179" s="83">
        <v>75.73</v>
      </c>
      <c r="H179" s="83">
        <v>6.08</v>
      </c>
    </row>
    <row r="180" spans="2:8" s="35" customFormat="1" x14ac:dyDescent="0.2">
      <c r="B180" s="48" t="s">
        <v>120</v>
      </c>
      <c r="C180" s="82">
        <v>13031.75</v>
      </c>
      <c r="D180" s="82">
        <v>46000</v>
      </c>
      <c r="E180" s="82">
        <v>46000</v>
      </c>
      <c r="F180" s="82">
        <v>17454.990000000002</v>
      </c>
      <c r="G180" s="83">
        <v>133.94</v>
      </c>
      <c r="H180" s="83">
        <v>37.950000000000003</v>
      </c>
    </row>
    <row r="181" spans="2:8" s="35" customFormat="1" x14ac:dyDescent="0.2">
      <c r="B181" s="48" t="s">
        <v>121</v>
      </c>
      <c r="C181" s="82">
        <v>265333.84999999998</v>
      </c>
      <c r="D181" s="82">
        <v>658062.61</v>
      </c>
      <c r="E181" s="82">
        <v>920862.61</v>
      </c>
      <c r="F181" s="82">
        <v>181816.08</v>
      </c>
      <c r="G181" s="83">
        <v>68.52</v>
      </c>
      <c r="H181" s="83">
        <v>19.739999999999998</v>
      </c>
    </row>
    <row r="182" spans="2:8" s="35" customFormat="1" x14ac:dyDescent="0.2">
      <c r="B182" s="48" t="s">
        <v>122</v>
      </c>
      <c r="C182" s="82">
        <v>255.75</v>
      </c>
      <c r="D182" s="82">
        <v>9821.49</v>
      </c>
      <c r="E182" s="82">
        <v>9821.49</v>
      </c>
      <c r="F182" s="82">
        <v>4340.63</v>
      </c>
      <c r="G182" s="83">
        <v>1697.22</v>
      </c>
      <c r="H182" s="83">
        <v>44.2</v>
      </c>
    </row>
    <row r="183" spans="2:8" s="35" customFormat="1" x14ac:dyDescent="0.2">
      <c r="B183" s="48" t="s">
        <v>123</v>
      </c>
      <c r="C183" s="82">
        <v>255.75</v>
      </c>
      <c r="D183" s="82">
        <v>9821.49</v>
      </c>
      <c r="E183" s="82">
        <v>9821.49</v>
      </c>
      <c r="F183" s="82">
        <v>4340.63</v>
      </c>
      <c r="G183" s="83">
        <v>1697.22</v>
      </c>
      <c r="H183" s="83">
        <v>44.2</v>
      </c>
    </row>
    <row r="184" spans="2:8" s="35" customFormat="1" x14ac:dyDescent="0.2">
      <c r="B184" s="48" t="s">
        <v>124</v>
      </c>
      <c r="C184" s="82">
        <v>56962.81</v>
      </c>
      <c r="D184" s="82">
        <v>190698.42</v>
      </c>
      <c r="E184" s="82">
        <v>217075.47</v>
      </c>
      <c r="F184" s="82">
        <v>66545.8</v>
      </c>
      <c r="G184" s="83">
        <v>116.82</v>
      </c>
      <c r="H184" s="83">
        <v>30.66</v>
      </c>
    </row>
    <row r="185" spans="2:8" s="35" customFormat="1" x14ac:dyDescent="0.2">
      <c r="B185" s="48" t="s">
        <v>125</v>
      </c>
      <c r="C185" s="82">
        <v>16500</v>
      </c>
      <c r="D185" s="82">
        <v>42000</v>
      </c>
      <c r="E185" s="82">
        <v>49500</v>
      </c>
      <c r="F185" s="82">
        <v>20600</v>
      </c>
      <c r="G185" s="83">
        <v>124.85</v>
      </c>
      <c r="H185" s="83">
        <v>41.62</v>
      </c>
    </row>
    <row r="186" spans="2:8" s="35" customFormat="1" x14ac:dyDescent="0.2">
      <c r="B186" s="48" t="s">
        <v>126</v>
      </c>
      <c r="C186" s="82">
        <v>6030.49</v>
      </c>
      <c r="D186" s="82">
        <v>31000</v>
      </c>
      <c r="E186" s="82">
        <v>44050</v>
      </c>
      <c r="F186" s="82">
        <v>14451.2</v>
      </c>
      <c r="G186" s="83">
        <v>239.64</v>
      </c>
      <c r="H186" s="83">
        <v>32.81</v>
      </c>
    </row>
    <row r="187" spans="2:8" s="35" customFormat="1" x14ac:dyDescent="0.2">
      <c r="B187" s="48" t="s">
        <v>127</v>
      </c>
      <c r="C187" s="82">
        <v>24682.32</v>
      </c>
      <c r="D187" s="82">
        <v>72198.42</v>
      </c>
      <c r="E187" s="82">
        <v>77025.47</v>
      </c>
      <c r="F187" s="82">
        <v>21694.6</v>
      </c>
      <c r="G187" s="83">
        <v>87.9</v>
      </c>
      <c r="H187" s="83">
        <v>28.17</v>
      </c>
    </row>
    <row r="188" spans="2:8" s="35" customFormat="1" x14ac:dyDescent="0.2">
      <c r="B188" s="48" t="s">
        <v>128</v>
      </c>
      <c r="C188" s="82">
        <v>9750</v>
      </c>
      <c r="D188" s="82">
        <v>45500</v>
      </c>
      <c r="E188" s="82">
        <v>46500</v>
      </c>
      <c r="F188" s="82">
        <v>9800</v>
      </c>
      <c r="G188" s="83">
        <v>100.51</v>
      </c>
      <c r="H188" s="83">
        <v>21.08</v>
      </c>
    </row>
    <row r="189" spans="2:8" s="35" customFormat="1" x14ac:dyDescent="0.2">
      <c r="B189" s="48" t="s">
        <v>129</v>
      </c>
      <c r="C189" s="82">
        <v>125462.73</v>
      </c>
      <c r="D189" s="82">
        <v>353114.21</v>
      </c>
      <c r="E189" s="82">
        <v>353114.21</v>
      </c>
      <c r="F189" s="82">
        <v>166704.57</v>
      </c>
      <c r="G189" s="83">
        <v>132.87</v>
      </c>
      <c r="H189" s="83">
        <v>47.21</v>
      </c>
    </row>
    <row r="190" spans="2:8" s="35" customFormat="1" x14ac:dyDescent="0.2">
      <c r="B190" s="48" t="s">
        <v>130</v>
      </c>
      <c r="C190" s="82">
        <v>122542.89</v>
      </c>
      <c r="D190" s="82">
        <v>325114.21000000002</v>
      </c>
      <c r="E190" s="82">
        <v>325114.21000000002</v>
      </c>
      <c r="F190" s="82">
        <v>149904.57</v>
      </c>
      <c r="G190" s="83">
        <v>122.33</v>
      </c>
      <c r="H190" s="83">
        <v>46.11</v>
      </c>
    </row>
    <row r="191" spans="2:8" s="35" customFormat="1" x14ac:dyDescent="0.2">
      <c r="B191" s="48" t="s">
        <v>231</v>
      </c>
      <c r="C191" s="82">
        <v>2919.84</v>
      </c>
      <c r="D191" s="82">
        <v>28000</v>
      </c>
      <c r="E191" s="82">
        <v>28000</v>
      </c>
      <c r="F191" s="82">
        <v>16800</v>
      </c>
      <c r="G191" s="83">
        <v>575.37</v>
      </c>
      <c r="H191" s="83">
        <v>60</v>
      </c>
    </row>
    <row r="192" spans="2:8" s="35" customFormat="1" x14ac:dyDescent="0.2">
      <c r="B192" s="48" t="s">
        <v>131</v>
      </c>
      <c r="C192" s="82">
        <v>29716.55</v>
      </c>
      <c r="D192" s="82">
        <v>137671.29</v>
      </c>
      <c r="E192" s="82">
        <v>137671.29</v>
      </c>
      <c r="F192" s="82">
        <v>39036.65</v>
      </c>
      <c r="G192" s="83">
        <v>131.36000000000001</v>
      </c>
      <c r="H192" s="83">
        <v>28.35</v>
      </c>
    </row>
    <row r="193" spans="2:8" s="35" customFormat="1" x14ac:dyDescent="0.2">
      <c r="B193" s="48" t="s">
        <v>232</v>
      </c>
      <c r="C193" s="82">
        <v>22954.240000000002</v>
      </c>
      <c r="D193" s="82">
        <v>68908.42</v>
      </c>
      <c r="E193" s="82">
        <v>68908.42</v>
      </c>
      <c r="F193" s="82">
        <v>31606.93</v>
      </c>
      <c r="G193" s="83">
        <v>137.69999999999999</v>
      </c>
      <c r="H193" s="83">
        <v>45.87</v>
      </c>
    </row>
    <row r="194" spans="2:8" s="35" customFormat="1" x14ac:dyDescent="0.2">
      <c r="B194" s="48" t="s">
        <v>132</v>
      </c>
      <c r="C194" s="82">
        <v>6762.31</v>
      </c>
      <c r="D194" s="82">
        <v>68762.87</v>
      </c>
      <c r="E194" s="82">
        <v>68762.87</v>
      </c>
      <c r="F194" s="82">
        <v>7429.72</v>
      </c>
      <c r="G194" s="83">
        <v>109.87</v>
      </c>
      <c r="H194" s="83">
        <v>10.8</v>
      </c>
    </row>
    <row r="195" spans="2:8" s="35" customFormat="1" x14ac:dyDescent="0.2">
      <c r="B195" s="48"/>
      <c r="C195" s="82"/>
      <c r="D195" s="82"/>
      <c r="E195" s="82"/>
      <c r="F195" s="82"/>
      <c r="G195" s="83"/>
      <c r="H195" s="83"/>
    </row>
    <row r="196" spans="2:8" x14ac:dyDescent="0.2">
      <c r="B196" s="11" t="s">
        <v>74</v>
      </c>
      <c r="C196" s="12"/>
      <c r="D196" s="12"/>
      <c r="E196" s="12"/>
      <c r="F196" s="12"/>
      <c r="G196" s="11"/>
      <c r="H196" s="11"/>
    </row>
    <row r="197" spans="2:8" x14ac:dyDescent="0.2">
      <c r="B197" s="108" t="s">
        <v>60</v>
      </c>
      <c r="C197" s="108"/>
      <c r="D197" s="108"/>
      <c r="E197" s="108"/>
      <c r="F197" s="108"/>
      <c r="G197" s="108"/>
      <c r="H197" s="108"/>
    </row>
    <row r="198" spans="2:8" x14ac:dyDescent="0.2">
      <c r="B198" s="106" t="s">
        <v>95</v>
      </c>
      <c r="C198" s="106"/>
      <c r="D198" s="106"/>
      <c r="E198" s="106"/>
      <c r="F198" s="106"/>
      <c r="G198" s="106"/>
      <c r="H198" s="106"/>
    </row>
    <row r="199" spans="2:8" x14ac:dyDescent="0.2">
      <c r="B199" s="59" t="s">
        <v>225</v>
      </c>
      <c r="C199" s="8"/>
      <c r="D199" s="8"/>
      <c r="E199" s="8"/>
      <c r="F199" s="8"/>
      <c r="G199" s="8"/>
      <c r="H199" s="8"/>
    </row>
    <row r="200" spans="2:8" x14ac:dyDescent="0.2">
      <c r="B200" s="7" t="s">
        <v>16</v>
      </c>
      <c r="C200" s="60" t="s">
        <v>224</v>
      </c>
      <c r="D200" s="60" t="s">
        <v>270</v>
      </c>
      <c r="E200" s="60" t="s">
        <v>271</v>
      </c>
      <c r="F200" s="60" t="s">
        <v>272</v>
      </c>
      <c r="G200" s="47" t="s">
        <v>204</v>
      </c>
      <c r="H200" s="47" t="s">
        <v>205</v>
      </c>
    </row>
    <row r="201" spans="2:8" x14ac:dyDescent="0.2">
      <c r="B201" s="4"/>
      <c r="C201" s="22" t="s">
        <v>3</v>
      </c>
      <c r="D201" s="22" t="s">
        <v>4</v>
      </c>
      <c r="E201" s="22">
        <v>3</v>
      </c>
      <c r="F201" s="22">
        <v>4</v>
      </c>
      <c r="G201" s="22">
        <v>5</v>
      </c>
      <c r="H201" s="22">
        <v>6</v>
      </c>
    </row>
    <row r="202" spans="2:8" x14ac:dyDescent="0.2">
      <c r="B202" s="10" t="s">
        <v>9</v>
      </c>
      <c r="C202" s="20">
        <v>0</v>
      </c>
      <c r="D202" s="20">
        <v>0</v>
      </c>
      <c r="E202" s="20">
        <v>0</v>
      </c>
      <c r="F202" s="20">
        <v>0</v>
      </c>
      <c r="G202" s="20">
        <v>0</v>
      </c>
      <c r="H202" s="20">
        <v>0</v>
      </c>
    </row>
    <row r="203" spans="2:8" x14ac:dyDescent="0.2">
      <c r="B203" s="5" t="s">
        <v>97</v>
      </c>
      <c r="C203" s="20">
        <v>0</v>
      </c>
      <c r="D203" s="20">
        <v>0</v>
      </c>
      <c r="E203" s="20">
        <v>0</v>
      </c>
      <c r="F203" s="20">
        <v>0</v>
      </c>
      <c r="G203" s="20">
        <v>0</v>
      </c>
      <c r="H203" s="20">
        <v>0</v>
      </c>
    </row>
    <row r="205" spans="2:8" x14ac:dyDescent="0.2">
      <c r="B205" s="105" t="s">
        <v>61</v>
      </c>
      <c r="C205" s="105"/>
      <c r="D205" s="105"/>
      <c r="E205" s="105"/>
      <c r="F205" s="105"/>
      <c r="G205" s="105"/>
      <c r="H205" s="105"/>
    </row>
    <row r="206" spans="2:8" x14ac:dyDescent="0.2">
      <c r="B206" s="106" t="s">
        <v>96</v>
      </c>
      <c r="C206" s="106"/>
      <c r="D206" s="106"/>
      <c r="E206" s="106"/>
      <c r="F206" s="106"/>
      <c r="G206" s="106"/>
      <c r="H206" s="106"/>
    </row>
    <row r="207" spans="2:8" x14ac:dyDescent="0.2">
      <c r="B207" s="59" t="s">
        <v>226</v>
      </c>
      <c r="C207" s="8"/>
      <c r="D207" s="8"/>
      <c r="E207" s="8"/>
      <c r="F207" s="8"/>
      <c r="G207" s="8"/>
      <c r="H207" s="8"/>
    </row>
    <row r="208" spans="2:8" x14ac:dyDescent="0.2">
      <c r="B208" s="9" t="s">
        <v>1</v>
      </c>
      <c r="C208" s="60" t="s">
        <v>224</v>
      </c>
      <c r="D208" s="60" t="s">
        <v>270</v>
      </c>
      <c r="E208" s="60" t="s">
        <v>271</v>
      </c>
      <c r="F208" s="60" t="s">
        <v>272</v>
      </c>
      <c r="G208" s="47" t="s">
        <v>204</v>
      </c>
      <c r="H208" s="47" t="s">
        <v>205</v>
      </c>
    </row>
    <row r="209" spans="2:8" x14ac:dyDescent="0.2">
      <c r="B209" s="14"/>
      <c r="C209" s="51" t="s">
        <v>3</v>
      </c>
      <c r="D209" s="51" t="s">
        <v>4</v>
      </c>
      <c r="E209" s="51">
        <v>3</v>
      </c>
      <c r="F209" s="51">
        <v>4</v>
      </c>
      <c r="G209" s="51">
        <v>5</v>
      </c>
      <c r="H209" s="51">
        <v>6</v>
      </c>
    </row>
    <row r="210" spans="2:8" x14ac:dyDescent="0.2">
      <c r="B210" s="15" t="s">
        <v>71</v>
      </c>
      <c r="C210" s="28">
        <v>0</v>
      </c>
      <c r="D210" s="28">
        <v>0</v>
      </c>
      <c r="E210" s="28"/>
      <c r="F210" s="28">
        <v>0</v>
      </c>
      <c r="G210" s="30"/>
      <c r="H210" s="30"/>
    </row>
    <row r="211" spans="2:8" x14ac:dyDescent="0.2">
      <c r="B211" s="16" t="s">
        <v>17</v>
      </c>
      <c r="C211" s="21">
        <v>0</v>
      </c>
      <c r="D211" s="21">
        <v>0</v>
      </c>
      <c r="E211" s="21"/>
      <c r="F211" s="21">
        <v>0</v>
      </c>
      <c r="G211" s="29"/>
      <c r="H211" s="29"/>
    </row>
    <row r="212" spans="2:8" x14ac:dyDescent="0.2">
      <c r="B212" s="16" t="s">
        <v>70</v>
      </c>
      <c r="C212" s="21">
        <v>0</v>
      </c>
      <c r="D212" s="21">
        <v>0</v>
      </c>
      <c r="E212" s="21"/>
      <c r="F212" s="21">
        <v>0</v>
      </c>
      <c r="G212" s="29"/>
      <c r="H212" s="29"/>
    </row>
    <row r="213" spans="2:8" x14ac:dyDescent="0.2">
      <c r="B213" s="15" t="s">
        <v>72</v>
      </c>
      <c r="C213" s="28">
        <v>0</v>
      </c>
      <c r="D213" s="28">
        <v>0</v>
      </c>
      <c r="E213" s="28"/>
      <c r="F213" s="28">
        <v>0</v>
      </c>
      <c r="G213" s="30"/>
      <c r="H213" s="30"/>
    </row>
    <row r="214" spans="2:8" x14ac:dyDescent="0.2">
      <c r="B214" s="16" t="s">
        <v>17</v>
      </c>
      <c r="C214" s="23">
        <v>0</v>
      </c>
      <c r="D214" s="23">
        <v>0</v>
      </c>
      <c r="E214" s="23"/>
      <c r="F214" s="23">
        <v>0</v>
      </c>
    </row>
    <row r="215" spans="2:8" x14ac:dyDescent="0.2">
      <c r="C215" s="23"/>
      <c r="D215" s="25"/>
      <c r="E215" s="25"/>
      <c r="F215" s="25"/>
      <c r="G215" s="25"/>
      <c r="H215" s="25"/>
    </row>
    <row r="216" spans="2:8" x14ac:dyDescent="0.2">
      <c r="B216" s="5"/>
      <c r="C216" s="25"/>
      <c r="D216" s="25"/>
      <c r="E216" s="25"/>
      <c r="F216" s="25"/>
      <c r="G216" s="25"/>
      <c r="H216" s="25"/>
    </row>
    <row r="217" spans="2:8" x14ac:dyDescent="0.2">
      <c r="C217" s="25"/>
      <c r="D217" s="25"/>
      <c r="E217" s="25"/>
      <c r="F217" s="25"/>
      <c r="G217" s="25"/>
      <c r="H217" s="25"/>
    </row>
    <row r="218" spans="2:8" x14ac:dyDescent="0.2">
      <c r="B218" s="105"/>
      <c r="C218" s="105"/>
      <c r="D218" s="105"/>
      <c r="E218" s="105"/>
      <c r="F218" s="105"/>
      <c r="G218" s="105"/>
      <c r="H218" s="105"/>
    </row>
  </sheetData>
  <mergeCells count="16">
    <mergeCell ref="B128:H128"/>
    <mergeCell ref="B8:H8"/>
    <mergeCell ref="B218:H218"/>
    <mergeCell ref="B9:H9"/>
    <mergeCell ref="B129:H129"/>
    <mergeCell ref="B160:H160"/>
    <mergeCell ref="B161:H161"/>
    <mergeCell ref="B198:H198"/>
    <mergeCell ref="B206:H206"/>
    <mergeCell ref="B197:H197"/>
    <mergeCell ref="B205:H205"/>
    <mergeCell ref="B1:H1"/>
    <mergeCell ref="B2:H2"/>
    <mergeCell ref="B4:H4"/>
    <mergeCell ref="B30:H30"/>
    <mergeCell ref="B31:H31"/>
  </mergeCells>
  <pageMargins left="0.7" right="0.7" top="0.75" bottom="0.75" header="0.3" footer="0.3"/>
  <pageSetup paperSize="9" scale="65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95"/>
  <sheetViews>
    <sheetView tabSelected="1" topLeftCell="A427" zoomScale="86" zoomScaleNormal="86" workbookViewId="0">
      <selection activeCell="B446" sqref="B446"/>
    </sheetView>
  </sheetViews>
  <sheetFormatPr defaultRowHeight="12.75" x14ac:dyDescent="0.2"/>
  <cols>
    <col min="1" max="1" width="14.85546875" customWidth="1"/>
    <col min="2" max="2" width="89.7109375" customWidth="1"/>
    <col min="3" max="3" width="18.85546875" customWidth="1"/>
    <col min="4" max="4" width="17.140625" customWidth="1"/>
    <col min="5" max="5" width="17.5703125" customWidth="1"/>
    <col min="6" max="6" width="10" bestFit="1" customWidth="1"/>
  </cols>
  <sheetData>
    <row r="1" spans="1:6" x14ac:dyDescent="0.2">
      <c r="A1" s="5" t="s">
        <v>90</v>
      </c>
    </row>
    <row r="2" spans="1:6" x14ac:dyDescent="0.2">
      <c r="A2" s="105" t="s">
        <v>68</v>
      </c>
      <c r="B2" s="105"/>
      <c r="C2" s="105"/>
      <c r="D2" s="105"/>
      <c r="E2" s="105"/>
      <c r="F2" s="105"/>
    </row>
    <row r="3" spans="1:6" x14ac:dyDescent="0.2">
      <c r="A3" s="5"/>
      <c r="B3" s="106" t="s">
        <v>88</v>
      </c>
      <c r="C3" s="106"/>
      <c r="D3" s="106"/>
      <c r="E3" s="106"/>
      <c r="F3" s="106"/>
    </row>
    <row r="4" spans="1:6" x14ac:dyDescent="0.2">
      <c r="A4" s="5"/>
      <c r="B4" s="8"/>
      <c r="C4" s="8"/>
      <c r="D4" s="8"/>
      <c r="E4" s="8"/>
      <c r="F4" s="8"/>
    </row>
    <row r="5" spans="1:6" x14ac:dyDescent="0.2">
      <c r="A5" s="113" t="s">
        <v>227</v>
      </c>
      <c r="B5" s="114"/>
      <c r="C5" s="114"/>
      <c r="D5" s="114"/>
      <c r="E5" s="114"/>
      <c r="F5" s="114"/>
    </row>
    <row r="6" spans="1:6" x14ac:dyDescent="0.2">
      <c r="A6" s="17" t="s">
        <v>18</v>
      </c>
      <c r="B6" s="1" t="s">
        <v>19</v>
      </c>
      <c r="C6" s="24" t="s">
        <v>75</v>
      </c>
      <c r="D6" s="52" t="s">
        <v>206</v>
      </c>
      <c r="E6" s="24" t="s">
        <v>76</v>
      </c>
      <c r="F6" s="52" t="s">
        <v>15</v>
      </c>
    </row>
    <row r="7" spans="1:6" x14ac:dyDescent="0.2">
      <c r="A7" s="17"/>
      <c r="B7" s="1"/>
      <c r="C7" s="1">
        <v>2025</v>
      </c>
      <c r="D7" s="1">
        <v>2025</v>
      </c>
      <c r="E7" s="1">
        <v>2025</v>
      </c>
      <c r="F7" s="1"/>
    </row>
    <row r="8" spans="1:6" ht="13.5" customHeight="1" x14ac:dyDescent="0.2">
      <c r="A8" s="1" t="s">
        <v>0</v>
      </c>
      <c r="B8" s="18" t="s">
        <v>0</v>
      </c>
      <c r="C8" s="1" t="s">
        <v>3</v>
      </c>
      <c r="D8" s="1">
        <v>2</v>
      </c>
      <c r="E8" s="1">
        <v>3</v>
      </c>
      <c r="F8" s="1">
        <v>4</v>
      </c>
    </row>
    <row r="9" spans="1:6" x14ac:dyDescent="0.2">
      <c r="A9" s="2" t="s">
        <v>0</v>
      </c>
      <c r="B9" s="2" t="s">
        <v>20</v>
      </c>
      <c r="C9" s="73">
        <v>2982264.18</v>
      </c>
      <c r="D9" s="73">
        <v>3584441.23</v>
      </c>
      <c r="E9" s="73">
        <v>826657.92</v>
      </c>
      <c r="F9" s="74">
        <v>23.06</v>
      </c>
    </row>
    <row r="10" spans="1:6" x14ac:dyDescent="0.2">
      <c r="A10" s="19" t="s">
        <v>62</v>
      </c>
      <c r="B10" s="33" t="s">
        <v>134</v>
      </c>
      <c r="C10" s="71">
        <v>70661.289999999994</v>
      </c>
      <c r="D10" s="71">
        <v>82661.289999999994</v>
      </c>
      <c r="E10" s="71">
        <v>66932.12</v>
      </c>
      <c r="F10" s="72">
        <v>80.97</v>
      </c>
    </row>
    <row r="11" spans="1:6" x14ac:dyDescent="0.2">
      <c r="A11" s="19" t="s">
        <v>63</v>
      </c>
      <c r="B11" s="33" t="s">
        <v>135</v>
      </c>
      <c r="C11" s="71">
        <v>70661.289999999994</v>
      </c>
      <c r="D11" s="71">
        <v>82661.289999999994</v>
      </c>
      <c r="E11" s="71">
        <v>66932.12</v>
      </c>
      <c r="F11" s="72">
        <v>80.97</v>
      </c>
    </row>
    <row r="12" spans="1:6" x14ac:dyDescent="0.2">
      <c r="A12" s="19" t="s">
        <v>64</v>
      </c>
      <c r="B12" s="33" t="s">
        <v>136</v>
      </c>
      <c r="C12" s="71">
        <v>144065.10999999999</v>
      </c>
      <c r="D12" s="71">
        <v>131565.10999999999</v>
      </c>
      <c r="E12" s="71">
        <v>75889.179999999993</v>
      </c>
      <c r="F12" s="72">
        <v>57.68</v>
      </c>
    </row>
    <row r="13" spans="1:6" x14ac:dyDescent="0.2">
      <c r="A13" s="19" t="s">
        <v>65</v>
      </c>
      <c r="B13" s="33" t="s">
        <v>137</v>
      </c>
      <c r="C13" s="71">
        <v>144065.10999999999</v>
      </c>
      <c r="D13" s="71">
        <v>131565.10999999999</v>
      </c>
      <c r="E13" s="71">
        <v>75889.179999999993</v>
      </c>
      <c r="F13" s="72">
        <v>57.68</v>
      </c>
    </row>
    <row r="14" spans="1:6" x14ac:dyDescent="0.2">
      <c r="A14" s="19" t="s">
        <v>66</v>
      </c>
      <c r="B14" s="33" t="s">
        <v>21</v>
      </c>
      <c r="C14" s="71">
        <v>2767537.78</v>
      </c>
      <c r="D14" s="71">
        <v>3370214.83</v>
      </c>
      <c r="E14" s="71">
        <v>683836.62</v>
      </c>
      <c r="F14" s="72">
        <v>20.29</v>
      </c>
    </row>
    <row r="15" spans="1:6" x14ac:dyDescent="0.2">
      <c r="A15" s="19" t="s">
        <v>67</v>
      </c>
      <c r="B15" s="33" t="s">
        <v>138</v>
      </c>
      <c r="C15" s="71">
        <v>2767537.78</v>
      </c>
      <c r="D15" s="71">
        <v>3370214.83</v>
      </c>
      <c r="E15" s="71">
        <v>683836.62</v>
      </c>
      <c r="F15" s="72">
        <v>20.29</v>
      </c>
    </row>
    <row r="17" spans="1:6" x14ac:dyDescent="0.2">
      <c r="A17" s="113" t="s">
        <v>228</v>
      </c>
      <c r="B17" s="114"/>
      <c r="C17" s="114"/>
      <c r="D17" s="114"/>
      <c r="E17" s="114"/>
      <c r="F17" s="114"/>
    </row>
    <row r="18" spans="1:6" x14ac:dyDescent="0.2">
      <c r="A18" s="111" t="s">
        <v>22</v>
      </c>
      <c r="B18" s="111"/>
      <c r="C18" s="58" t="s">
        <v>0</v>
      </c>
      <c r="D18" s="58" t="s">
        <v>0</v>
      </c>
      <c r="E18" s="58" t="s">
        <v>0</v>
      </c>
      <c r="F18" s="58" t="s">
        <v>0</v>
      </c>
    </row>
    <row r="19" spans="1:6" x14ac:dyDescent="0.2">
      <c r="A19" s="111" t="s">
        <v>23</v>
      </c>
      <c r="B19" s="111"/>
      <c r="C19" s="58" t="s">
        <v>0</v>
      </c>
      <c r="D19" s="58" t="s">
        <v>0</v>
      </c>
      <c r="E19" s="58" t="s">
        <v>0</v>
      </c>
      <c r="F19" s="58" t="s">
        <v>0</v>
      </c>
    </row>
    <row r="20" spans="1:6" x14ac:dyDescent="0.2">
      <c r="A20" s="57" t="s">
        <v>186</v>
      </c>
      <c r="B20" s="58" t="s">
        <v>24</v>
      </c>
      <c r="C20" s="58" t="s">
        <v>276</v>
      </c>
      <c r="D20" s="58" t="s">
        <v>277</v>
      </c>
      <c r="E20" s="58" t="s">
        <v>278</v>
      </c>
      <c r="F20" s="58" t="s">
        <v>15</v>
      </c>
    </row>
    <row r="21" spans="1:6" x14ac:dyDescent="0.2">
      <c r="A21" s="112"/>
      <c r="B21" s="112"/>
      <c r="C21" s="58" t="s">
        <v>3</v>
      </c>
      <c r="D21" s="58" t="s">
        <v>4</v>
      </c>
      <c r="E21" s="58" t="s">
        <v>217</v>
      </c>
      <c r="F21" s="58" t="s">
        <v>218</v>
      </c>
    </row>
    <row r="22" spans="1:6" ht="12.75" customHeight="1" x14ac:dyDescent="0.2">
      <c r="A22" s="97" t="s">
        <v>20</v>
      </c>
      <c r="B22" s="97"/>
      <c r="C22" s="84">
        <v>2982264.18</v>
      </c>
      <c r="D22" s="84">
        <v>3584441.23</v>
      </c>
      <c r="E22" s="84">
        <v>826657.92</v>
      </c>
      <c r="F22" s="85">
        <v>23.06</v>
      </c>
    </row>
    <row r="23" spans="1:6" s="43" customFormat="1" ht="12.75" customHeight="1" x14ac:dyDescent="0.2">
      <c r="A23" s="98" t="s">
        <v>139</v>
      </c>
      <c r="B23" s="98"/>
      <c r="C23" s="86">
        <v>70661.289999999994</v>
      </c>
      <c r="D23" s="86">
        <v>82661.289999999994</v>
      </c>
      <c r="E23" s="86">
        <v>66932.12</v>
      </c>
      <c r="F23" s="87">
        <v>80.97</v>
      </c>
    </row>
    <row r="24" spans="1:6" s="43" customFormat="1" ht="12.75" customHeight="1" x14ac:dyDescent="0.2">
      <c r="A24" s="98" t="s">
        <v>140</v>
      </c>
      <c r="B24" s="98"/>
      <c r="C24" s="86">
        <v>70661.289999999994</v>
      </c>
      <c r="D24" s="86">
        <v>82661.289999999994</v>
      </c>
      <c r="E24" s="86">
        <v>66932.12</v>
      </c>
      <c r="F24" s="87">
        <v>80.97</v>
      </c>
    </row>
    <row r="25" spans="1:6" s="43" customFormat="1" ht="12.75" customHeight="1" x14ac:dyDescent="0.2">
      <c r="A25" s="100" t="s">
        <v>100</v>
      </c>
      <c r="B25" s="100"/>
      <c r="C25" s="88">
        <v>30661.29</v>
      </c>
      <c r="D25" s="88">
        <v>42661.29</v>
      </c>
      <c r="E25" s="88">
        <v>26870.39</v>
      </c>
      <c r="F25" s="89">
        <v>62.99</v>
      </c>
    </row>
    <row r="26" spans="1:6" s="43" customFormat="1" ht="12.75" customHeight="1" x14ac:dyDescent="0.2">
      <c r="A26" s="100" t="s">
        <v>101</v>
      </c>
      <c r="B26" s="100"/>
      <c r="C26" s="88">
        <v>30661.29</v>
      </c>
      <c r="D26" s="88">
        <v>42661.29</v>
      </c>
      <c r="E26" s="88">
        <v>26870.39</v>
      </c>
      <c r="F26" s="89">
        <v>62.99</v>
      </c>
    </row>
    <row r="27" spans="1:6" s="43" customFormat="1" x14ac:dyDescent="0.2">
      <c r="A27" s="100" t="s">
        <v>104</v>
      </c>
      <c r="B27" s="100"/>
      <c r="C27" s="88">
        <v>40000</v>
      </c>
      <c r="D27" s="88">
        <v>40000</v>
      </c>
      <c r="E27" s="88">
        <v>40061.730000000003</v>
      </c>
      <c r="F27" s="89">
        <v>100.15</v>
      </c>
    </row>
    <row r="28" spans="1:6" ht="12.75" customHeight="1" x14ac:dyDescent="0.2">
      <c r="A28" s="100" t="s">
        <v>230</v>
      </c>
      <c r="B28" s="100"/>
      <c r="C28" s="88">
        <v>40000</v>
      </c>
      <c r="D28" s="88">
        <v>40000</v>
      </c>
      <c r="E28" s="88">
        <v>40061.730000000003</v>
      </c>
      <c r="F28" s="89">
        <v>100.15</v>
      </c>
    </row>
    <row r="29" spans="1:6" ht="12.75" customHeight="1" x14ac:dyDescent="0.2">
      <c r="A29" s="101" t="s">
        <v>187</v>
      </c>
      <c r="B29" s="94" t="s">
        <v>141</v>
      </c>
      <c r="C29" s="90">
        <v>3981.68</v>
      </c>
      <c r="D29" s="90">
        <v>3981.68</v>
      </c>
      <c r="E29" s="90">
        <v>0</v>
      </c>
      <c r="F29" s="91">
        <v>0</v>
      </c>
    </row>
    <row r="30" spans="1:6" ht="12.75" customHeight="1" x14ac:dyDescent="0.2">
      <c r="A30" s="99" t="s">
        <v>26</v>
      </c>
      <c r="B30" s="95" t="s">
        <v>193</v>
      </c>
      <c r="C30" s="92">
        <v>3981.68</v>
      </c>
      <c r="D30" s="92">
        <v>3981.68</v>
      </c>
      <c r="E30" s="92">
        <v>0</v>
      </c>
      <c r="F30" s="93">
        <v>0</v>
      </c>
    </row>
    <row r="31" spans="1:6" s="35" customFormat="1" x14ac:dyDescent="0.2">
      <c r="A31" s="100" t="s">
        <v>100</v>
      </c>
      <c r="B31" s="100"/>
      <c r="C31" s="88">
        <v>3981.68</v>
      </c>
      <c r="D31" s="88">
        <v>3981.68</v>
      </c>
      <c r="E31" s="88">
        <v>0</v>
      </c>
      <c r="F31" s="89">
        <v>0</v>
      </c>
    </row>
    <row r="32" spans="1:6" s="35" customFormat="1" x14ac:dyDescent="0.2">
      <c r="A32" s="100" t="s">
        <v>101</v>
      </c>
      <c r="B32" s="100"/>
      <c r="C32" s="88">
        <v>3981.68</v>
      </c>
      <c r="D32" s="88">
        <v>3981.68</v>
      </c>
      <c r="E32" s="88">
        <v>0</v>
      </c>
      <c r="F32" s="89">
        <v>0</v>
      </c>
    </row>
    <row r="33" spans="1:6" s="35" customFormat="1" x14ac:dyDescent="0.2">
      <c r="A33" s="69" t="s">
        <v>234</v>
      </c>
      <c r="B33" s="96" t="s">
        <v>361</v>
      </c>
      <c r="C33" s="65">
        <v>3981.68</v>
      </c>
      <c r="D33" s="65">
        <v>3981.68</v>
      </c>
      <c r="E33" s="65">
        <v>0</v>
      </c>
      <c r="F33" s="66">
        <v>0</v>
      </c>
    </row>
    <row r="34" spans="1:6" s="35" customFormat="1" x14ac:dyDescent="0.2">
      <c r="A34" s="101" t="s">
        <v>25</v>
      </c>
      <c r="B34" s="94" t="s">
        <v>141</v>
      </c>
      <c r="C34" s="90">
        <v>46679.61</v>
      </c>
      <c r="D34" s="90">
        <v>46679.61</v>
      </c>
      <c r="E34" s="90">
        <v>15498.16</v>
      </c>
      <c r="F34" s="91">
        <v>33.200000000000003</v>
      </c>
    </row>
    <row r="35" spans="1:6" ht="12.75" customHeight="1" x14ac:dyDescent="0.2">
      <c r="A35" s="99" t="s">
        <v>26</v>
      </c>
      <c r="B35" s="95" t="s">
        <v>142</v>
      </c>
      <c r="C35" s="92">
        <v>23679.61</v>
      </c>
      <c r="D35" s="92">
        <v>23679.61</v>
      </c>
      <c r="E35" s="92">
        <v>13498.16</v>
      </c>
      <c r="F35" s="93">
        <v>57</v>
      </c>
    </row>
    <row r="36" spans="1:6" ht="12.75" customHeight="1" x14ac:dyDescent="0.2">
      <c r="A36" s="100" t="s">
        <v>100</v>
      </c>
      <c r="B36" s="100"/>
      <c r="C36" s="88">
        <v>23679.61</v>
      </c>
      <c r="D36" s="88">
        <v>23679.61</v>
      </c>
      <c r="E36" s="88">
        <v>13498.16</v>
      </c>
      <c r="F36" s="89">
        <v>57</v>
      </c>
    </row>
    <row r="37" spans="1:6" s="35" customFormat="1" x14ac:dyDescent="0.2">
      <c r="A37" s="100" t="s">
        <v>101</v>
      </c>
      <c r="B37" s="100"/>
      <c r="C37" s="88">
        <v>23679.61</v>
      </c>
      <c r="D37" s="88">
        <v>23679.61</v>
      </c>
      <c r="E37" s="88">
        <v>13498.16</v>
      </c>
      <c r="F37" s="89">
        <v>57</v>
      </c>
    </row>
    <row r="38" spans="1:6" s="35" customFormat="1" x14ac:dyDescent="0.2">
      <c r="A38" s="69" t="s">
        <v>235</v>
      </c>
      <c r="B38" s="96" t="s">
        <v>362</v>
      </c>
      <c r="C38" s="65">
        <v>21025.15</v>
      </c>
      <c r="D38" s="65">
        <v>21025.15</v>
      </c>
      <c r="E38" s="65">
        <v>13498.16</v>
      </c>
      <c r="F38" s="66">
        <v>64.2</v>
      </c>
    </row>
    <row r="39" spans="1:6" s="35" customFormat="1" x14ac:dyDescent="0.2">
      <c r="A39" t="s">
        <v>27</v>
      </c>
      <c r="B39" s="13" t="s">
        <v>363</v>
      </c>
      <c r="C39" s="67" t="s">
        <v>0</v>
      </c>
      <c r="D39" s="67" t="s">
        <v>0</v>
      </c>
      <c r="E39" s="67">
        <v>1519.38</v>
      </c>
      <c r="F39" s="68" t="s">
        <v>0</v>
      </c>
    </row>
    <row r="40" spans="1:6" s="35" customFormat="1" x14ac:dyDescent="0.2">
      <c r="A40" t="s">
        <v>30</v>
      </c>
      <c r="B40" s="13" t="s">
        <v>364</v>
      </c>
      <c r="C40" s="67" t="s">
        <v>0</v>
      </c>
      <c r="D40" s="67" t="s">
        <v>0</v>
      </c>
      <c r="E40" s="67">
        <v>11978.78</v>
      </c>
      <c r="F40" s="68" t="s">
        <v>0</v>
      </c>
    </row>
    <row r="41" spans="1:6" s="35" customFormat="1" x14ac:dyDescent="0.2">
      <c r="A41" s="69" t="s">
        <v>234</v>
      </c>
      <c r="B41" s="96" t="s">
        <v>361</v>
      </c>
      <c r="C41" s="65">
        <v>2654.46</v>
      </c>
      <c r="D41" s="65">
        <v>2654.46</v>
      </c>
      <c r="E41" s="65">
        <v>0</v>
      </c>
      <c r="F41" s="66">
        <v>0</v>
      </c>
    </row>
    <row r="42" spans="1:6" s="35" customFormat="1" x14ac:dyDescent="0.2">
      <c r="A42" s="99" t="s">
        <v>44</v>
      </c>
      <c r="B42" s="95" t="s">
        <v>143</v>
      </c>
      <c r="C42" s="92">
        <v>3000</v>
      </c>
      <c r="D42" s="92">
        <v>3000</v>
      </c>
      <c r="E42" s="92">
        <v>2000</v>
      </c>
      <c r="F42" s="93">
        <v>66.67</v>
      </c>
    </row>
    <row r="43" spans="1:6" s="35" customFormat="1" x14ac:dyDescent="0.2">
      <c r="A43" s="100" t="s">
        <v>100</v>
      </c>
      <c r="B43" s="100"/>
      <c r="C43" s="88">
        <v>3000</v>
      </c>
      <c r="D43" s="88">
        <v>3000</v>
      </c>
      <c r="E43" s="88">
        <v>2000</v>
      </c>
      <c r="F43" s="89">
        <v>66.67</v>
      </c>
    </row>
    <row r="44" spans="1:6" s="35" customFormat="1" ht="12.75" customHeight="1" x14ac:dyDescent="0.2">
      <c r="A44" s="100" t="s">
        <v>101</v>
      </c>
      <c r="B44" s="100"/>
      <c r="C44" s="88">
        <v>3000</v>
      </c>
      <c r="D44" s="88">
        <v>3000</v>
      </c>
      <c r="E44" s="88">
        <v>2000</v>
      </c>
      <c r="F44" s="89">
        <v>66.67</v>
      </c>
    </row>
    <row r="45" spans="1:6" ht="12.75" customHeight="1" x14ac:dyDescent="0.2">
      <c r="A45" s="69" t="s">
        <v>234</v>
      </c>
      <c r="B45" s="96" t="s">
        <v>361</v>
      </c>
      <c r="C45" s="65">
        <v>3000</v>
      </c>
      <c r="D45" s="65">
        <v>3000</v>
      </c>
      <c r="E45" s="65">
        <v>2000</v>
      </c>
      <c r="F45" s="66">
        <v>66.67</v>
      </c>
    </row>
    <row r="46" spans="1:6" s="35" customFormat="1" x14ac:dyDescent="0.2">
      <c r="A46" t="s">
        <v>32</v>
      </c>
      <c r="B46" s="13" t="s">
        <v>365</v>
      </c>
      <c r="C46" s="67" t="s">
        <v>0</v>
      </c>
      <c r="D46" s="67" t="s">
        <v>0</v>
      </c>
      <c r="E46" s="67">
        <v>2000</v>
      </c>
      <c r="F46" s="68" t="s">
        <v>0</v>
      </c>
    </row>
    <row r="47" spans="1:6" s="35" customFormat="1" x14ac:dyDescent="0.2">
      <c r="A47" s="99" t="s">
        <v>236</v>
      </c>
      <c r="B47" s="95" t="s">
        <v>237</v>
      </c>
      <c r="C47" s="92">
        <v>20000</v>
      </c>
      <c r="D47" s="92">
        <v>20000</v>
      </c>
      <c r="E47" s="92">
        <v>0</v>
      </c>
      <c r="F47" s="93">
        <v>0</v>
      </c>
    </row>
    <row r="48" spans="1:6" s="35" customFormat="1" x14ac:dyDescent="0.2">
      <c r="A48" s="100" t="s">
        <v>104</v>
      </c>
      <c r="B48" s="100"/>
      <c r="C48" s="88">
        <v>20000</v>
      </c>
      <c r="D48" s="88">
        <v>20000</v>
      </c>
      <c r="E48" s="88">
        <v>0</v>
      </c>
      <c r="F48" s="89">
        <v>0</v>
      </c>
    </row>
    <row r="49" spans="1:6" s="35" customFormat="1" x14ac:dyDescent="0.2">
      <c r="A49" s="100" t="s">
        <v>230</v>
      </c>
      <c r="B49" s="100"/>
      <c r="C49" s="88">
        <v>20000</v>
      </c>
      <c r="D49" s="88">
        <v>20000</v>
      </c>
      <c r="E49" s="88">
        <v>0</v>
      </c>
      <c r="F49" s="89">
        <v>0</v>
      </c>
    </row>
    <row r="50" spans="1:6" s="35" customFormat="1" ht="12.75" customHeight="1" x14ac:dyDescent="0.2">
      <c r="A50" s="69" t="s">
        <v>235</v>
      </c>
      <c r="B50" s="96" t="s">
        <v>362</v>
      </c>
      <c r="C50" s="65">
        <v>20000</v>
      </c>
      <c r="D50" s="65">
        <v>20000</v>
      </c>
      <c r="E50" s="65">
        <v>0</v>
      </c>
      <c r="F50" s="66">
        <v>0</v>
      </c>
    </row>
    <row r="51" spans="1:6" s="35" customFormat="1" ht="12.75" customHeight="1" x14ac:dyDescent="0.2">
      <c r="A51" s="101" t="s">
        <v>31</v>
      </c>
      <c r="B51" s="94" t="s">
        <v>144</v>
      </c>
      <c r="C51" s="90">
        <v>20000</v>
      </c>
      <c r="D51" s="90">
        <v>20000</v>
      </c>
      <c r="E51" s="90">
        <v>40061.730000000003</v>
      </c>
      <c r="F51" s="91">
        <v>200.31</v>
      </c>
    </row>
    <row r="52" spans="1:6" ht="12.75" customHeight="1" x14ac:dyDescent="0.2">
      <c r="A52" s="99" t="s">
        <v>26</v>
      </c>
      <c r="B52" s="95" t="s">
        <v>145</v>
      </c>
      <c r="C52" s="92">
        <v>20000</v>
      </c>
      <c r="D52" s="92">
        <v>20000</v>
      </c>
      <c r="E52" s="92">
        <v>40061.730000000003</v>
      </c>
      <c r="F52" s="93">
        <v>200.31</v>
      </c>
    </row>
    <row r="53" spans="1:6" ht="12.75" customHeight="1" x14ac:dyDescent="0.2">
      <c r="A53" s="100" t="s">
        <v>104</v>
      </c>
      <c r="B53" s="100"/>
      <c r="C53" s="88">
        <v>20000</v>
      </c>
      <c r="D53" s="88">
        <v>20000</v>
      </c>
      <c r="E53" s="88">
        <v>40061.730000000003</v>
      </c>
      <c r="F53" s="89">
        <v>200.31</v>
      </c>
    </row>
    <row r="54" spans="1:6" s="35" customFormat="1" x14ac:dyDescent="0.2">
      <c r="A54" s="100" t="s">
        <v>230</v>
      </c>
      <c r="B54" s="100"/>
      <c r="C54" s="88">
        <v>20000</v>
      </c>
      <c r="D54" s="88">
        <v>20000</v>
      </c>
      <c r="E54" s="88">
        <v>40061.730000000003</v>
      </c>
      <c r="F54" s="89">
        <v>200.31</v>
      </c>
    </row>
    <row r="55" spans="1:6" s="35" customFormat="1" x14ac:dyDescent="0.2">
      <c r="A55" s="69" t="s">
        <v>235</v>
      </c>
      <c r="B55" s="96" t="s">
        <v>362</v>
      </c>
      <c r="C55" s="65">
        <v>20000</v>
      </c>
      <c r="D55" s="65">
        <v>20000</v>
      </c>
      <c r="E55" s="65">
        <v>40061.730000000003</v>
      </c>
      <c r="F55" s="66">
        <v>200.31</v>
      </c>
    </row>
    <row r="56" spans="1:6" s="35" customFormat="1" ht="12.75" customHeight="1" x14ac:dyDescent="0.2">
      <c r="A56" t="s">
        <v>27</v>
      </c>
      <c r="B56" s="13" t="s">
        <v>363</v>
      </c>
      <c r="C56" s="67" t="s">
        <v>0</v>
      </c>
      <c r="D56" s="67" t="s">
        <v>0</v>
      </c>
      <c r="E56" s="67">
        <v>40061.730000000003</v>
      </c>
      <c r="F56" s="68" t="s">
        <v>0</v>
      </c>
    </row>
    <row r="57" spans="1:6" s="35" customFormat="1" ht="12.75" customHeight="1" x14ac:dyDescent="0.2">
      <c r="A57" s="101" t="s">
        <v>265</v>
      </c>
      <c r="B57" s="94" t="s">
        <v>172</v>
      </c>
      <c r="C57" s="90" t="s">
        <v>0</v>
      </c>
      <c r="D57" s="90">
        <v>12000</v>
      </c>
      <c r="E57" s="90">
        <v>11372.23</v>
      </c>
      <c r="F57" s="91">
        <v>94.77</v>
      </c>
    </row>
    <row r="58" spans="1:6" s="35" customFormat="1" x14ac:dyDescent="0.2">
      <c r="A58" s="99" t="s">
        <v>45</v>
      </c>
      <c r="B58" s="95" t="s">
        <v>366</v>
      </c>
      <c r="C58" s="92" t="s">
        <v>0</v>
      </c>
      <c r="D58" s="92">
        <v>12000</v>
      </c>
      <c r="E58" s="92">
        <v>11372.23</v>
      </c>
      <c r="F58" s="93">
        <v>94.77</v>
      </c>
    </row>
    <row r="59" spans="1:6" s="35" customFormat="1" x14ac:dyDescent="0.2">
      <c r="A59" s="100" t="s">
        <v>100</v>
      </c>
      <c r="B59" s="100"/>
      <c r="C59" s="88" t="s">
        <v>0</v>
      </c>
      <c r="D59" s="88">
        <v>12000</v>
      </c>
      <c r="E59" s="88">
        <v>11372.23</v>
      </c>
      <c r="F59" s="89">
        <v>94.77</v>
      </c>
    </row>
    <row r="60" spans="1:6" s="35" customFormat="1" x14ac:dyDescent="0.2">
      <c r="A60" s="100" t="s">
        <v>101</v>
      </c>
      <c r="B60" s="100"/>
      <c r="C60" s="88" t="s">
        <v>0</v>
      </c>
      <c r="D60" s="88">
        <v>12000</v>
      </c>
      <c r="E60" s="88">
        <v>11372.23</v>
      </c>
      <c r="F60" s="89">
        <v>94.77</v>
      </c>
    </row>
    <row r="61" spans="1:6" x14ac:dyDescent="0.2">
      <c r="A61" s="69" t="s">
        <v>235</v>
      </c>
      <c r="B61" s="96" t="s">
        <v>362</v>
      </c>
      <c r="C61" s="65" t="s">
        <v>0</v>
      </c>
      <c r="D61" s="65">
        <v>12000</v>
      </c>
      <c r="E61" s="65">
        <v>11372.23</v>
      </c>
      <c r="F61" s="66">
        <v>94.77</v>
      </c>
    </row>
    <row r="62" spans="1:6" x14ac:dyDescent="0.2">
      <c r="A62" t="s">
        <v>238</v>
      </c>
      <c r="B62" s="13" t="s">
        <v>367</v>
      </c>
      <c r="C62" s="67" t="s">
        <v>0</v>
      </c>
      <c r="D62" s="67" t="s">
        <v>0</v>
      </c>
      <c r="E62" s="67">
        <v>11372.23</v>
      </c>
      <c r="F62" s="68" t="s">
        <v>0</v>
      </c>
    </row>
    <row r="63" spans="1:6" ht="12.75" customHeight="1" x14ac:dyDescent="0.2">
      <c r="A63" s="98" t="s">
        <v>146</v>
      </c>
      <c r="B63" s="98"/>
      <c r="C63" s="86">
        <v>144065.10999999999</v>
      </c>
      <c r="D63" s="86">
        <v>131565.10999999999</v>
      </c>
      <c r="E63" s="86">
        <v>75889.179999999993</v>
      </c>
      <c r="F63" s="87">
        <v>57.68</v>
      </c>
    </row>
    <row r="64" spans="1:6" ht="12.75" customHeight="1" x14ac:dyDescent="0.2">
      <c r="A64" s="98" t="s">
        <v>147</v>
      </c>
      <c r="B64" s="98"/>
      <c r="C64" s="86">
        <v>144065.10999999999</v>
      </c>
      <c r="D64" s="86">
        <v>131565.10999999999</v>
      </c>
      <c r="E64" s="86">
        <v>75889.179999999993</v>
      </c>
      <c r="F64" s="87">
        <v>57.68</v>
      </c>
    </row>
    <row r="65" spans="1:6" x14ac:dyDescent="0.2">
      <c r="A65" s="100" t="s">
        <v>100</v>
      </c>
      <c r="B65" s="100"/>
      <c r="C65" s="88">
        <v>144065.10999999999</v>
      </c>
      <c r="D65" s="88">
        <v>131565.10999999999</v>
      </c>
      <c r="E65" s="88">
        <v>75889.179999999993</v>
      </c>
      <c r="F65" s="89">
        <v>57.68</v>
      </c>
    </row>
    <row r="66" spans="1:6" x14ac:dyDescent="0.2">
      <c r="A66" s="100" t="s">
        <v>101</v>
      </c>
      <c r="B66" s="100"/>
      <c r="C66" s="88">
        <v>144065.10999999999</v>
      </c>
      <c r="D66" s="88">
        <v>131565.10999999999</v>
      </c>
      <c r="E66" s="88">
        <v>75889.179999999993</v>
      </c>
      <c r="F66" s="89">
        <v>57.68</v>
      </c>
    </row>
    <row r="67" spans="1:6" x14ac:dyDescent="0.2">
      <c r="A67" s="101" t="s">
        <v>187</v>
      </c>
      <c r="B67" s="94" t="s">
        <v>141</v>
      </c>
      <c r="C67" s="90">
        <v>7000</v>
      </c>
      <c r="D67" s="90">
        <v>2500</v>
      </c>
      <c r="E67" s="90">
        <v>0</v>
      </c>
      <c r="F67" s="91">
        <v>0</v>
      </c>
    </row>
    <row r="68" spans="1:6" ht="12.75" customHeight="1" x14ac:dyDescent="0.2">
      <c r="A68" s="99" t="s">
        <v>26</v>
      </c>
      <c r="B68" s="95" t="s">
        <v>193</v>
      </c>
      <c r="C68" s="92">
        <v>7000</v>
      </c>
      <c r="D68" s="92">
        <v>2500</v>
      </c>
      <c r="E68" s="92">
        <v>0</v>
      </c>
      <c r="F68" s="93">
        <v>0</v>
      </c>
    </row>
    <row r="69" spans="1:6" s="35" customFormat="1" ht="12.75" customHeight="1" x14ac:dyDescent="0.2">
      <c r="A69" s="100" t="s">
        <v>100</v>
      </c>
      <c r="B69" s="100"/>
      <c r="C69" s="88">
        <v>7000</v>
      </c>
      <c r="D69" s="88">
        <v>2500</v>
      </c>
      <c r="E69" s="88">
        <v>0</v>
      </c>
      <c r="F69" s="89">
        <v>0</v>
      </c>
    </row>
    <row r="70" spans="1:6" s="35" customFormat="1" x14ac:dyDescent="0.2">
      <c r="A70" s="100" t="s">
        <v>101</v>
      </c>
      <c r="B70" s="100"/>
      <c r="C70" s="88">
        <v>7000</v>
      </c>
      <c r="D70" s="88">
        <v>2500</v>
      </c>
      <c r="E70" s="88">
        <v>0</v>
      </c>
      <c r="F70" s="89">
        <v>0</v>
      </c>
    </row>
    <row r="71" spans="1:6" s="35" customFormat="1" x14ac:dyDescent="0.2">
      <c r="A71" s="69" t="s">
        <v>243</v>
      </c>
      <c r="B71" s="96" t="s">
        <v>368</v>
      </c>
      <c r="C71" s="65">
        <v>7000</v>
      </c>
      <c r="D71" s="65">
        <v>2500</v>
      </c>
      <c r="E71" s="65">
        <v>0</v>
      </c>
      <c r="F71" s="66">
        <v>0</v>
      </c>
    </row>
    <row r="72" spans="1:6" ht="12.75" customHeight="1" x14ac:dyDescent="0.2">
      <c r="A72" s="101" t="s">
        <v>25</v>
      </c>
      <c r="B72" s="94" t="s">
        <v>141</v>
      </c>
      <c r="C72" s="90">
        <v>136401.5</v>
      </c>
      <c r="D72" s="90">
        <v>128401.5</v>
      </c>
      <c r="E72" s="90">
        <v>75225.570000000007</v>
      </c>
      <c r="F72" s="91">
        <v>58.59</v>
      </c>
    </row>
    <row r="73" spans="1:6" ht="12.75" customHeight="1" x14ac:dyDescent="0.2">
      <c r="A73" s="99" t="s">
        <v>26</v>
      </c>
      <c r="B73" s="95" t="s">
        <v>142</v>
      </c>
      <c r="C73" s="92">
        <v>63105.88</v>
      </c>
      <c r="D73" s="92">
        <v>55105.88</v>
      </c>
      <c r="E73" s="92">
        <v>26566.09</v>
      </c>
      <c r="F73" s="93">
        <v>48.21</v>
      </c>
    </row>
    <row r="74" spans="1:6" s="35" customFormat="1" ht="12.75" customHeight="1" x14ac:dyDescent="0.2">
      <c r="A74" s="100" t="s">
        <v>100</v>
      </c>
      <c r="B74" s="100"/>
      <c r="C74" s="88">
        <v>63105.88</v>
      </c>
      <c r="D74" s="88">
        <v>55105.88</v>
      </c>
      <c r="E74" s="88">
        <v>26566.09</v>
      </c>
      <c r="F74" s="89">
        <v>48.21</v>
      </c>
    </row>
    <row r="75" spans="1:6" s="35" customFormat="1" ht="12.75" customHeight="1" x14ac:dyDescent="0.2">
      <c r="A75" s="100" t="s">
        <v>101</v>
      </c>
      <c r="B75" s="100"/>
      <c r="C75" s="88">
        <v>63105.88</v>
      </c>
      <c r="D75" s="88">
        <v>55105.88</v>
      </c>
      <c r="E75" s="88">
        <v>26566.09</v>
      </c>
      <c r="F75" s="89">
        <v>48.21</v>
      </c>
    </row>
    <row r="76" spans="1:6" s="35" customFormat="1" ht="12.75" customHeight="1" x14ac:dyDescent="0.2">
      <c r="A76" s="69" t="s">
        <v>235</v>
      </c>
      <c r="B76" s="96" t="s">
        <v>362</v>
      </c>
      <c r="C76" s="65">
        <v>42105.88</v>
      </c>
      <c r="D76" s="65">
        <v>42105.88</v>
      </c>
      <c r="E76" s="65">
        <v>26153.21</v>
      </c>
      <c r="F76" s="66">
        <v>62.11</v>
      </c>
    </row>
    <row r="77" spans="1:6" s="35" customFormat="1" ht="12.75" customHeight="1" x14ac:dyDescent="0.2">
      <c r="A77" t="s">
        <v>238</v>
      </c>
      <c r="B77" s="13" t="s">
        <v>367</v>
      </c>
      <c r="C77" s="67" t="s">
        <v>0</v>
      </c>
      <c r="D77" s="67" t="s">
        <v>0</v>
      </c>
      <c r="E77" s="67">
        <v>6081.25</v>
      </c>
      <c r="F77" s="68" t="s">
        <v>0</v>
      </c>
    </row>
    <row r="78" spans="1:6" s="35" customFormat="1" ht="12.75" customHeight="1" x14ac:dyDescent="0.2">
      <c r="A78" t="s">
        <v>27</v>
      </c>
      <c r="B78" s="13" t="s">
        <v>363</v>
      </c>
      <c r="C78" s="67" t="s">
        <v>0</v>
      </c>
      <c r="D78" s="67" t="s">
        <v>0</v>
      </c>
      <c r="E78" s="67">
        <v>10844</v>
      </c>
      <c r="F78" s="68" t="s">
        <v>0</v>
      </c>
    </row>
    <row r="79" spans="1:6" s="35" customFormat="1" ht="12.75" customHeight="1" x14ac:dyDescent="0.2">
      <c r="A79" t="s">
        <v>239</v>
      </c>
      <c r="B79" s="13" t="s">
        <v>369</v>
      </c>
      <c r="C79" s="67" t="s">
        <v>0</v>
      </c>
      <c r="D79" s="67" t="s">
        <v>0</v>
      </c>
      <c r="E79" s="67">
        <v>9227.9599999999991</v>
      </c>
      <c r="F79" s="68" t="s">
        <v>0</v>
      </c>
    </row>
    <row r="80" spans="1:6" s="35" customFormat="1" ht="12.75" customHeight="1" x14ac:dyDescent="0.2">
      <c r="A80" s="69" t="s">
        <v>243</v>
      </c>
      <c r="B80" s="96" t="s">
        <v>368</v>
      </c>
      <c r="C80" s="65">
        <v>21000</v>
      </c>
      <c r="D80" s="65">
        <v>13000</v>
      </c>
      <c r="E80" s="65">
        <v>412.88</v>
      </c>
      <c r="F80" s="66">
        <v>3.18</v>
      </c>
    </row>
    <row r="81" spans="1:6" s="35" customFormat="1" ht="12.75" customHeight="1" x14ac:dyDescent="0.2">
      <c r="A81" t="s">
        <v>370</v>
      </c>
      <c r="B81" s="13" t="s">
        <v>371</v>
      </c>
      <c r="C81" s="67" t="s">
        <v>0</v>
      </c>
      <c r="D81" s="67" t="s">
        <v>0</v>
      </c>
      <c r="E81" s="67">
        <v>412.88</v>
      </c>
      <c r="F81" s="68" t="s">
        <v>0</v>
      </c>
    </row>
    <row r="82" spans="1:6" s="35" customFormat="1" ht="12.75" customHeight="1" x14ac:dyDescent="0.2">
      <c r="A82" s="99" t="s">
        <v>45</v>
      </c>
      <c r="B82" s="95" t="s">
        <v>148</v>
      </c>
      <c r="C82" s="92">
        <v>60000</v>
      </c>
      <c r="D82" s="92">
        <v>60000</v>
      </c>
      <c r="E82" s="92">
        <v>42000</v>
      </c>
      <c r="F82" s="93">
        <v>70</v>
      </c>
    </row>
    <row r="83" spans="1:6" s="35" customFormat="1" ht="12.75" customHeight="1" x14ac:dyDescent="0.2">
      <c r="A83" s="100" t="s">
        <v>100</v>
      </c>
      <c r="B83" s="100"/>
      <c r="C83" s="88">
        <v>60000</v>
      </c>
      <c r="D83" s="88">
        <v>60000</v>
      </c>
      <c r="E83" s="88">
        <v>42000</v>
      </c>
      <c r="F83" s="89">
        <v>70</v>
      </c>
    </row>
    <row r="84" spans="1:6" s="35" customFormat="1" ht="12.75" customHeight="1" x14ac:dyDescent="0.2">
      <c r="A84" s="100" t="s">
        <v>101</v>
      </c>
      <c r="B84" s="100"/>
      <c r="C84" s="88">
        <v>60000</v>
      </c>
      <c r="D84" s="88">
        <v>60000</v>
      </c>
      <c r="E84" s="88">
        <v>42000</v>
      </c>
      <c r="F84" s="89">
        <v>70</v>
      </c>
    </row>
    <row r="85" spans="1:6" s="35" customFormat="1" ht="12.75" customHeight="1" x14ac:dyDescent="0.2">
      <c r="A85" s="69" t="s">
        <v>234</v>
      </c>
      <c r="B85" s="96" t="s">
        <v>361</v>
      </c>
      <c r="C85" s="65">
        <v>60000</v>
      </c>
      <c r="D85" s="65">
        <v>60000</v>
      </c>
      <c r="E85" s="65">
        <v>42000</v>
      </c>
      <c r="F85" s="66">
        <v>70</v>
      </c>
    </row>
    <row r="86" spans="1:6" s="35" customFormat="1" ht="12.75" customHeight="1" x14ac:dyDescent="0.2">
      <c r="A86" t="s">
        <v>32</v>
      </c>
      <c r="B86" s="13" t="s">
        <v>365</v>
      </c>
      <c r="C86" s="67" t="s">
        <v>0</v>
      </c>
      <c r="D86" s="67" t="s">
        <v>0</v>
      </c>
      <c r="E86" s="67">
        <v>42000</v>
      </c>
      <c r="F86" s="68" t="s">
        <v>0</v>
      </c>
    </row>
    <row r="87" spans="1:6" s="35" customFormat="1" ht="12.75" customHeight="1" x14ac:dyDescent="0.2">
      <c r="A87" s="99" t="s">
        <v>46</v>
      </c>
      <c r="B87" s="95" t="s">
        <v>149</v>
      </c>
      <c r="C87" s="92">
        <v>13295.62</v>
      </c>
      <c r="D87" s="92">
        <v>13295.62</v>
      </c>
      <c r="E87" s="92">
        <v>6659.48</v>
      </c>
      <c r="F87" s="93">
        <v>50.09</v>
      </c>
    </row>
    <row r="88" spans="1:6" s="35" customFormat="1" x14ac:dyDescent="0.2">
      <c r="A88" s="100" t="s">
        <v>100</v>
      </c>
      <c r="B88" s="100"/>
      <c r="C88" s="88">
        <v>13295.62</v>
      </c>
      <c r="D88" s="88">
        <v>13295.62</v>
      </c>
      <c r="E88" s="88">
        <v>6659.48</v>
      </c>
      <c r="F88" s="89">
        <v>50.09</v>
      </c>
    </row>
    <row r="89" spans="1:6" s="35" customFormat="1" x14ac:dyDescent="0.2">
      <c r="A89" s="100" t="s">
        <v>101</v>
      </c>
      <c r="B89" s="100"/>
      <c r="C89" s="88">
        <v>13295.62</v>
      </c>
      <c r="D89" s="88">
        <v>13295.62</v>
      </c>
      <c r="E89" s="88">
        <v>6659.48</v>
      </c>
      <c r="F89" s="89">
        <v>50.09</v>
      </c>
    </row>
    <row r="90" spans="1:6" s="35" customFormat="1" ht="12.75" customHeight="1" x14ac:dyDescent="0.2">
      <c r="A90" s="69" t="s">
        <v>234</v>
      </c>
      <c r="B90" s="96" t="s">
        <v>361</v>
      </c>
      <c r="C90" s="65">
        <v>13295.62</v>
      </c>
      <c r="D90" s="65">
        <v>13295.62</v>
      </c>
      <c r="E90" s="65">
        <v>6659.48</v>
      </c>
      <c r="F90" s="66">
        <v>50.09</v>
      </c>
    </row>
    <row r="91" spans="1:6" s="35" customFormat="1" ht="12.75" customHeight="1" x14ac:dyDescent="0.2">
      <c r="A91" t="s">
        <v>32</v>
      </c>
      <c r="B91" s="13" t="s">
        <v>365</v>
      </c>
      <c r="C91" s="67" t="s">
        <v>0</v>
      </c>
      <c r="D91" s="67" t="s">
        <v>0</v>
      </c>
      <c r="E91" s="67">
        <v>6659.48</v>
      </c>
      <c r="F91" s="68" t="s">
        <v>0</v>
      </c>
    </row>
    <row r="92" spans="1:6" x14ac:dyDescent="0.2">
      <c r="A92" s="101" t="s">
        <v>240</v>
      </c>
      <c r="B92" s="94" t="s">
        <v>169</v>
      </c>
      <c r="C92" s="90">
        <v>663.61</v>
      </c>
      <c r="D92" s="90">
        <v>663.61</v>
      </c>
      <c r="E92" s="90">
        <v>663.61</v>
      </c>
      <c r="F92" s="91">
        <v>100</v>
      </c>
    </row>
    <row r="93" spans="1:6" x14ac:dyDescent="0.2">
      <c r="A93" s="99" t="s">
        <v>44</v>
      </c>
      <c r="B93" s="95" t="s">
        <v>215</v>
      </c>
      <c r="C93" s="92">
        <v>663.61</v>
      </c>
      <c r="D93" s="92">
        <v>663.61</v>
      </c>
      <c r="E93" s="92">
        <v>663.61</v>
      </c>
      <c r="F93" s="93">
        <v>100</v>
      </c>
    </row>
    <row r="94" spans="1:6" x14ac:dyDescent="0.2">
      <c r="A94" s="100" t="s">
        <v>100</v>
      </c>
      <c r="B94" s="100"/>
      <c r="C94" s="88">
        <v>663.61</v>
      </c>
      <c r="D94" s="88">
        <v>663.61</v>
      </c>
      <c r="E94" s="88">
        <v>663.61</v>
      </c>
      <c r="F94" s="89">
        <v>100</v>
      </c>
    </row>
    <row r="95" spans="1:6" s="35" customFormat="1" x14ac:dyDescent="0.2">
      <c r="A95" s="100" t="s">
        <v>101</v>
      </c>
      <c r="B95" s="100"/>
      <c r="C95" s="88">
        <v>663.61</v>
      </c>
      <c r="D95" s="88">
        <v>663.61</v>
      </c>
      <c r="E95" s="88">
        <v>663.61</v>
      </c>
      <c r="F95" s="89">
        <v>100</v>
      </c>
    </row>
    <row r="96" spans="1:6" x14ac:dyDescent="0.2">
      <c r="A96" s="69" t="s">
        <v>234</v>
      </c>
      <c r="B96" s="96" t="s">
        <v>361</v>
      </c>
      <c r="C96" s="65">
        <v>663.61</v>
      </c>
      <c r="D96" s="65">
        <v>663.61</v>
      </c>
      <c r="E96" s="65">
        <v>663.61</v>
      </c>
      <c r="F96" s="66">
        <v>100</v>
      </c>
    </row>
    <row r="97" spans="1:6" x14ac:dyDescent="0.2">
      <c r="A97" t="s">
        <v>32</v>
      </c>
      <c r="B97" s="13" t="s">
        <v>365</v>
      </c>
      <c r="C97" s="67" t="s">
        <v>0</v>
      </c>
      <c r="D97" s="67" t="s">
        <v>0</v>
      </c>
      <c r="E97" s="67">
        <v>663.61</v>
      </c>
      <c r="F97" s="68" t="s">
        <v>0</v>
      </c>
    </row>
    <row r="98" spans="1:6" x14ac:dyDescent="0.2">
      <c r="A98" s="98" t="s">
        <v>38</v>
      </c>
      <c r="B98" s="98"/>
      <c r="C98" s="86">
        <v>2767537.78</v>
      </c>
      <c r="D98" s="86">
        <v>3370214.83</v>
      </c>
      <c r="E98" s="86">
        <v>683836.62</v>
      </c>
      <c r="F98" s="87">
        <v>20.29</v>
      </c>
    </row>
    <row r="99" spans="1:6" x14ac:dyDescent="0.2">
      <c r="A99" s="98" t="s">
        <v>150</v>
      </c>
      <c r="B99" s="98"/>
      <c r="C99" s="86">
        <v>2767537.78</v>
      </c>
      <c r="D99" s="86">
        <v>3370214.83</v>
      </c>
      <c r="E99" s="86">
        <v>683836.62</v>
      </c>
      <c r="F99" s="87">
        <v>20.29</v>
      </c>
    </row>
    <row r="100" spans="1:6" x14ac:dyDescent="0.2">
      <c r="A100" s="100" t="s">
        <v>100</v>
      </c>
      <c r="B100" s="100"/>
      <c r="C100" s="88">
        <v>1249405.3600000001</v>
      </c>
      <c r="D100" s="88">
        <v>1528255.36</v>
      </c>
      <c r="E100" s="88">
        <v>586102.66</v>
      </c>
      <c r="F100" s="89">
        <v>38.35</v>
      </c>
    </row>
    <row r="101" spans="1:6" x14ac:dyDescent="0.2">
      <c r="A101" s="100" t="s">
        <v>101</v>
      </c>
      <c r="B101" s="100"/>
      <c r="C101" s="88">
        <v>1249405.3600000001</v>
      </c>
      <c r="D101" s="88">
        <v>1528255.36</v>
      </c>
      <c r="E101" s="88">
        <v>586102.66</v>
      </c>
      <c r="F101" s="89">
        <v>38.35</v>
      </c>
    </row>
    <row r="102" spans="1:6" x14ac:dyDescent="0.2">
      <c r="A102" s="100" t="s">
        <v>102</v>
      </c>
      <c r="B102" s="100"/>
      <c r="C102" s="88">
        <v>296000</v>
      </c>
      <c r="D102" s="88">
        <v>297500</v>
      </c>
      <c r="E102" s="88">
        <v>2650</v>
      </c>
      <c r="F102" s="89">
        <v>0.89</v>
      </c>
    </row>
    <row r="103" spans="1:6" x14ac:dyDescent="0.2">
      <c r="A103" s="100" t="s">
        <v>103</v>
      </c>
      <c r="B103" s="100"/>
      <c r="C103" s="88">
        <v>296000</v>
      </c>
      <c r="D103" s="88">
        <v>297500</v>
      </c>
      <c r="E103" s="88">
        <v>2650</v>
      </c>
      <c r="F103" s="89">
        <v>0.89</v>
      </c>
    </row>
    <row r="104" spans="1:6" x14ac:dyDescent="0.2">
      <c r="A104" s="100" t="s">
        <v>104</v>
      </c>
      <c r="B104" s="100"/>
      <c r="C104" s="88">
        <v>1038224</v>
      </c>
      <c r="D104" s="88">
        <v>1363224</v>
      </c>
      <c r="E104" s="88">
        <v>95083.96</v>
      </c>
      <c r="F104" s="89">
        <v>6.97</v>
      </c>
    </row>
    <row r="105" spans="1:6" x14ac:dyDescent="0.2">
      <c r="A105" s="100" t="s">
        <v>105</v>
      </c>
      <c r="B105" s="100"/>
      <c r="C105" s="88">
        <v>942224</v>
      </c>
      <c r="D105" s="88">
        <v>1103224</v>
      </c>
      <c r="E105" s="88">
        <v>95083.96</v>
      </c>
      <c r="F105" s="89">
        <v>8.6199999999999992</v>
      </c>
    </row>
    <row r="106" spans="1:6" x14ac:dyDescent="0.2">
      <c r="A106" s="100" t="s">
        <v>359</v>
      </c>
      <c r="B106" s="100"/>
      <c r="C106" s="88">
        <v>30000</v>
      </c>
      <c r="D106" s="88">
        <v>30000</v>
      </c>
      <c r="E106" s="88">
        <v>0</v>
      </c>
      <c r="F106" s="89">
        <v>0</v>
      </c>
    </row>
    <row r="107" spans="1:6" x14ac:dyDescent="0.2">
      <c r="A107" s="100" t="s">
        <v>106</v>
      </c>
      <c r="B107" s="100"/>
      <c r="C107" s="88">
        <v>66000</v>
      </c>
      <c r="D107" s="88">
        <v>230000</v>
      </c>
      <c r="E107" s="88">
        <v>0</v>
      </c>
      <c r="F107" s="89">
        <v>0</v>
      </c>
    </row>
    <row r="108" spans="1:6" x14ac:dyDescent="0.2">
      <c r="A108" s="100" t="s">
        <v>182</v>
      </c>
      <c r="B108" s="100"/>
      <c r="C108" s="88">
        <v>183908.42</v>
      </c>
      <c r="D108" s="88">
        <v>181235.47</v>
      </c>
      <c r="E108" s="88">
        <v>0</v>
      </c>
      <c r="F108" s="89">
        <v>0</v>
      </c>
    </row>
    <row r="109" spans="1:6" x14ac:dyDescent="0.2">
      <c r="A109" s="100" t="s">
        <v>183</v>
      </c>
      <c r="B109" s="100"/>
      <c r="C109" s="88">
        <v>183908.42</v>
      </c>
      <c r="D109" s="88">
        <v>181235.47</v>
      </c>
      <c r="E109" s="88">
        <v>0</v>
      </c>
      <c r="F109" s="89">
        <v>0</v>
      </c>
    </row>
    <row r="110" spans="1:6" x14ac:dyDescent="0.2">
      <c r="A110" s="101" t="s">
        <v>31</v>
      </c>
      <c r="B110" s="94" t="s">
        <v>144</v>
      </c>
      <c r="C110" s="90">
        <v>453346.92</v>
      </c>
      <c r="D110" s="90">
        <v>445746.92</v>
      </c>
      <c r="E110" s="90">
        <v>153106.1</v>
      </c>
      <c r="F110" s="91">
        <v>34.35</v>
      </c>
    </row>
    <row r="111" spans="1:6" x14ac:dyDescent="0.2">
      <c r="A111" s="99" t="s">
        <v>26</v>
      </c>
      <c r="B111" s="95" t="s">
        <v>145</v>
      </c>
      <c r="C111" s="92">
        <v>388924.95</v>
      </c>
      <c r="D111" s="92">
        <v>388924.95</v>
      </c>
      <c r="E111" s="92">
        <v>150222.04999999999</v>
      </c>
      <c r="F111" s="93">
        <v>38.619999999999997</v>
      </c>
    </row>
    <row r="112" spans="1:6" x14ac:dyDescent="0.2">
      <c r="A112" s="100" t="s">
        <v>100</v>
      </c>
      <c r="B112" s="100"/>
      <c r="C112" s="88">
        <v>330424.95</v>
      </c>
      <c r="D112" s="88">
        <v>330424.95</v>
      </c>
      <c r="E112" s="88">
        <v>141021.35999999999</v>
      </c>
      <c r="F112" s="89">
        <v>42.68</v>
      </c>
    </row>
    <row r="113" spans="1:6" x14ac:dyDescent="0.2">
      <c r="A113" s="100" t="s">
        <v>101</v>
      </c>
      <c r="B113" s="100"/>
      <c r="C113" s="88">
        <v>330424.95</v>
      </c>
      <c r="D113" s="88">
        <v>330424.95</v>
      </c>
      <c r="E113" s="88">
        <v>141021.35999999999</v>
      </c>
      <c r="F113" s="89">
        <v>42.68</v>
      </c>
    </row>
    <row r="114" spans="1:6" x14ac:dyDescent="0.2">
      <c r="A114" s="69" t="s">
        <v>241</v>
      </c>
      <c r="B114" s="96" t="s">
        <v>372</v>
      </c>
      <c r="C114" s="65">
        <v>194975.46</v>
      </c>
      <c r="D114" s="65">
        <v>194975.46</v>
      </c>
      <c r="E114" s="65">
        <v>71043.16</v>
      </c>
      <c r="F114" s="66">
        <v>36.44</v>
      </c>
    </row>
    <row r="115" spans="1:6" x14ac:dyDescent="0.2">
      <c r="A115" t="s">
        <v>33</v>
      </c>
      <c r="B115" s="13" t="s">
        <v>373</v>
      </c>
      <c r="C115" s="67" t="s">
        <v>0</v>
      </c>
      <c r="D115" s="67" t="s">
        <v>0</v>
      </c>
      <c r="E115" s="67">
        <v>57513.440000000002</v>
      </c>
      <c r="F115" s="68" t="s">
        <v>0</v>
      </c>
    </row>
    <row r="116" spans="1:6" ht="12.75" customHeight="1" x14ac:dyDescent="0.2">
      <c r="A116" t="s">
        <v>34</v>
      </c>
      <c r="B116" s="13" t="s">
        <v>374</v>
      </c>
      <c r="C116" s="67" t="s">
        <v>0</v>
      </c>
      <c r="D116" s="67" t="s">
        <v>0</v>
      </c>
      <c r="E116" s="67">
        <v>4040</v>
      </c>
      <c r="F116" s="68" t="s">
        <v>0</v>
      </c>
    </row>
    <row r="117" spans="1:6" ht="12.75" customHeight="1" x14ac:dyDescent="0.2">
      <c r="A117" t="s">
        <v>35</v>
      </c>
      <c r="B117" s="13" t="s">
        <v>375</v>
      </c>
      <c r="C117" s="67" t="s">
        <v>0</v>
      </c>
      <c r="D117" s="67" t="s">
        <v>0</v>
      </c>
      <c r="E117" s="67">
        <v>9489.7199999999993</v>
      </c>
      <c r="F117" s="68" t="s">
        <v>0</v>
      </c>
    </row>
    <row r="118" spans="1:6" x14ac:dyDescent="0.2">
      <c r="A118" s="69" t="s">
        <v>235</v>
      </c>
      <c r="B118" s="96" t="s">
        <v>362</v>
      </c>
      <c r="C118" s="65">
        <v>91984.54</v>
      </c>
      <c r="D118" s="65">
        <v>91984.54</v>
      </c>
      <c r="E118" s="65">
        <v>29638.799999999999</v>
      </c>
      <c r="F118" s="66">
        <v>32.22</v>
      </c>
    </row>
    <row r="119" spans="1:6" x14ac:dyDescent="0.2">
      <c r="A119" t="s">
        <v>40</v>
      </c>
      <c r="B119" s="13" t="s">
        <v>376</v>
      </c>
      <c r="C119" s="67" t="s">
        <v>0</v>
      </c>
      <c r="D119" s="67" t="s">
        <v>0</v>
      </c>
      <c r="E119" s="67">
        <v>5092.5</v>
      </c>
      <c r="F119" s="68" t="s">
        <v>0</v>
      </c>
    </row>
    <row r="120" spans="1:6" x14ac:dyDescent="0.2">
      <c r="A120" t="s">
        <v>29</v>
      </c>
      <c r="B120" s="13" t="s">
        <v>377</v>
      </c>
      <c r="C120" s="67" t="s">
        <v>0</v>
      </c>
      <c r="D120" s="67" t="s">
        <v>0</v>
      </c>
      <c r="E120" s="67">
        <v>1228.82</v>
      </c>
      <c r="F120" s="68" t="s">
        <v>0</v>
      </c>
    </row>
    <row r="121" spans="1:6" s="35" customFormat="1" x14ac:dyDescent="0.2">
      <c r="A121" t="s">
        <v>41</v>
      </c>
      <c r="B121" s="13" t="s">
        <v>378</v>
      </c>
      <c r="C121" s="67" t="s">
        <v>0</v>
      </c>
      <c r="D121" s="67" t="s">
        <v>0</v>
      </c>
      <c r="E121" s="67">
        <v>7439.39</v>
      </c>
      <c r="F121" s="68" t="s">
        <v>0</v>
      </c>
    </row>
    <row r="122" spans="1:6" s="35" customFormat="1" ht="12.75" customHeight="1" x14ac:dyDescent="0.2">
      <c r="A122" t="s">
        <v>36</v>
      </c>
      <c r="B122" s="13" t="s">
        <v>379</v>
      </c>
      <c r="C122" s="67" t="s">
        <v>0</v>
      </c>
      <c r="D122" s="67" t="s">
        <v>0</v>
      </c>
      <c r="E122" s="67">
        <v>1242.1600000000001</v>
      </c>
      <c r="F122" s="68" t="s">
        <v>0</v>
      </c>
    </row>
    <row r="123" spans="1:6" ht="12.75" customHeight="1" x14ac:dyDescent="0.2">
      <c r="A123" t="s">
        <v>48</v>
      </c>
      <c r="B123" s="13" t="s">
        <v>380</v>
      </c>
      <c r="C123" s="67" t="s">
        <v>0</v>
      </c>
      <c r="D123" s="67" t="s">
        <v>0</v>
      </c>
      <c r="E123" s="67">
        <v>7733.94</v>
      </c>
      <c r="F123" s="68" t="s">
        <v>0</v>
      </c>
    </row>
    <row r="124" spans="1:6" x14ac:dyDescent="0.2">
      <c r="A124" t="s">
        <v>37</v>
      </c>
      <c r="B124" s="13" t="s">
        <v>381</v>
      </c>
      <c r="C124" s="67" t="s">
        <v>0</v>
      </c>
      <c r="D124" s="67" t="s">
        <v>0</v>
      </c>
      <c r="E124" s="67">
        <v>6901.99</v>
      </c>
      <c r="F124" s="68" t="s">
        <v>0</v>
      </c>
    </row>
    <row r="125" spans="1:6" x14ac:dyDescent="0.2">
      <c r="A125" s="69" t="s">
        <v>242</v>
      </c>
      <c r="B125" s="96" t="s">
        <v>382</v>
      </c>
      <c r="C125" s="65">
        <v>31918.07</v>
      </c>
      <c r="D125" s="65">
        <v>31918.07</v>
      </c>
      <c r="E125" s="65">
        <v>39104.26</v>
      </c>
      <c r="F125" s="66">
        <v>122.51</v>
      </c>
    </row>
    <row r="126" spans="1:6" s="35" customFormat="1" x14ac:dyDescent="0.2">
      <c r="A126" t="s">
        <v>43</v>
      </c>
      <c r="B126" s="13" t="s">
        <v>383</v>
      </c>
      <c r="C126" s="67" t="s">
        <v>0</v>
      </c>
      <c r="D126" s="67" t="s">
        <v>0</v>
      </c>
      <c r="E126" s="67">
        <v>2507.77</v>
      </c>
      <c r="F126" s="68" t="s">
        <v>0</v>
      </c>
    </row>
    <row r="127" spans="1:6" x14ac:dyDescent="0.2">
      <c r="A127" t="s">
        <v>51</v>
      </c>
      <c r="B127" s="13" t="s">
        <v>384</v>
      </c>
      <c r="C127" s="67" t="s">
        <v>0</v>
      </c>
      <c r="D127" s="67" t="s">
        <v>0</v>
      </c>
      <c r="E127" s="67">
        <v>36596.49</v>
      </c>
      <c r="F127" s="68" t="s">
        <v>0</v>
      </c>
    </row>
    <row r="128" spans="1:6" x14ac:dyDescent="0.2">
      <c r="A128" s="69" t="s">
        <v>243</v>
      </c>
      <c r="B128" s="96" t="s">
        <v>368</v>
      </c>
      <c r="C128" s="65">
        <v>11546.88</v>
      </c>
      <c r="D128" s="65">
        <v>11546.88</v>
      </c>
      <c r="E128" s="65">
        <v>1235.1400000000001</v>
      </c>
      <c r="F128" s="66">
        <v>10.7</v>
      </c>
    </row>
    <row r="129" spans="1:6" x14ac:dyDescent="0.2">
      <c r="A129" t="s">
        <v>385</v>
      </c>
      <c r="B129" s="13" t="s">
        <v>386</v>
      </c>
      <c r="C129" s="67" t="s">
        <v>0</v>
      </c>
      <c r="D129" s="67" t="s">
        <v>0</v>
      </c>
      <c r="E129" s="67">
        <v>1235.1400000000001</v>
      </c>
      <c r="F129" s="68" t="s">
        <v>0</v>
      </c>
    </row>
    <row r="130" spans="1:6" s="35" customFormat="1" x14ac:dyDescent="0.2">
      <c r="A130" s="100" t="s">
        <v>104</v>
      </c>
      <c r="B130" s="100"/>
      <c r="C130" s="88">
        <v>58500</v>
      </c>
      <c r="D130" s="88">
        <v>26000</v>
      </c>
      <c r="E130" s="88">
        <v>9200.69</v>
      </c>
      <c r="F130" s="89">
        <v>35.39</v>
      </c>
    </row>
    <row r="131" spans="1:6" s="35" customFormat="1" x14ac:dyDescent="0.2">
      <c r="A131" s="100" t="s">
        <v>105</v>
      </c>
      <c r="B131" s="100"/>
      <c r="C131" s="88">
        <v>58500</v>
      </c>
      <c r="D131" s="88">
        <v>26000</v>
      </c>
      <c r="E131" s="88">
        <v>9200.69</v>
      </c>
      <c r="F131" s="89">
        <v>35.39</v>
      </c>
    </row>
    <row r="132" spans="1:6" ht="12.75" customHeight="1" x14ac:dyDescent="0.2">
      <c r="A132" s="69" t="s">
        <v>235</v>
      </c>
      <c r="B132" s="96" t="s">
        <v>362</v>
      </c>
      <c r="C132" s="65">
        <v>58500</v>
      </c>
      <c r="D132" s="65">
        <v>26000</v>
      </c>
      <c r="E132" s="65">
        <v>9200.69</v>
      </c>
      <c r="F132" s="66">
        <v>35.39</v>
      </c>
    </row>
    <row r="133" spans="1:6" ht="12.75" customHeight="1" x14ac:dyDescent="0.2">
      <c r="A133" t="s">
        <v>42</v>
      </c>
      <c r="B133" s="13" t="s">
        <v>387</v>
      </c>
      <c r="C133" s="67" t="s">
        <v>0</v>
      </c>
      <c r="D133" s="67" t="s">
        <v>0</v>
      </c>
      <c r="E133" s="67">
        <v>7775.69</v>
      </c>
      <c r="F133" s="68" t="s">
        <v>0</v>
      </c>
    </row>
    <row r="134" spans="1:6" s="35" customFormat="1" x14ac:dyDescent="0.2">
      <c r="A134" t="s">
        <v>37</v>
      </c>
      <c r="B134" s="13" t="s">
        <v>381</v>
      </c>
      <c r="C134" s="67" t="s">
        <v>0</v>
      </c>
      <c r="D134" s="67" t="s">
        <v>0</v>
      </c>
      <c r="E134" s="67">
        <v>1425</v>
      </c>
      <c r="F134" s="68" t="s">
        <v>0</v>
      </c>
    </row>
    <row r="135" spans="1:6" s="35" customFormat="1" x14ac:dyDescent="0.2">
      <c r="A135" s="100" t="s">
        <v>182</v>
      </c>
      <c r="B135" s="100"/>
      <c r="C135" s="88" t="s">
        <v>0</v>
      </c>
      <c r="D135" s="88">
        <v>32500</v>
      </c>
      <c r="E135" s="88">
        <v>0</v>
      </c>
      <c r="F135" s="89">
        <v>0</v>
      </c>
    </row>
    <row r="136" spans="1:6" x14ac:dyDescent="0.2">
      <c r="A136" s="100" t="s">
        <v>183</v>
      </c>
      <c r="B136" s="100"/>
      <c r="C136" s="88" t="s">
        <v>0</v>
      </c>
      <c r="D136" s="88">
        <v>32500</v>
      </c>
      <c r="E136" s="88">
        <v>0</v>
      </c>
      <c r="F136" s="89">
        <v>0</v>
      </c>
    </row>
    <row r="137" spans="1:6" x14ac:dyDescent="0.2">
      <c r="A137" s="69" t="s">
        <v>235</v>
      </c>
      <c r="B137" s="96" t="s">
        <v>362</v>
      </c>
      <c r="C137" s="65" t="s">
        <v>0</v>
      </c>
      <c r="D137" s="65">
        <v>32500</v>
      </c>
      <c r="E137" s="65">
        <v>0</v>
      </c>
      <c r="F137" s="66">
        <v>0</v>
      </c>
    </row>
    <row r="138" spans="1:6" ht="12.75" customHeight="1" x14ac:dyDescent="0.2">
      <c r="A138" s="99" t="s">
        <v>44</v>
      </c>
      <c r="B138" s="95" t="s">
        <v>194</v>
      </c>
      <c r="C138" s="92">
        <v>64421.97</v>
      </c>
      <c r="D138" s="92">
        <v>56821.97</v>
      </c>
      <c r="E138" s="92">
        <v>2884.05</v>
      </c>
      <c r="F138" s="93">
        <v>5.08</v>
      </c>
    </row>
    <row r="139" spans="1:6" ht="12.75" customHeight="1" x14ac:dyDescent="0.2">
      <c r="A139" s="100" t="s">
        <v>100</v>
      </c>
      <c r="B139" s="100"/>
      <c r="C139" s="88">
        <v>34421.97</v>
      </c>
      <c r="D139" s="88">
        <v>56821.97</v>
      </c>
      <c r="E139" s="88">
        <v>2884.05</v>
      </c>
      <c r="F139" s="89">
        <v>5.08</v>
      </c>
    </row>
    <row r="140" spans="1:6" x14ac:dyDescent="0.2">
      <c r="A140" s="100" t="s">
        <v>101</v>
      </c>
      <c r="B140" s="100"/>
      <c r="C140" s="88">
        <v>34421.97</v>
      </c>
      <c r="D140" s="88">
        <v>56821.97</v>
      </c>
      <c r="E140" s="88">
        <v>2884.05</v>
      </c>
      <c r="F140" s="89">
        <v>5.08</v>
      </c>
    </row>
    <row r="141" spans="1:6" x14ac:dyDescent="0.2">
      <c r="A141" s="69" t="s">
        <v>235</v>
      </c>
      <c r="B141" s="96" t="s">
        <v>362</v>
      </c>
      <c r="C141" s="65">
        <v>29421.97</v>
      </c>
      <c r="D141" s="65">
        <v>29421.97</v>
      </c>
      <c r="E141" s="65">
        <v>2884.05</v>
      </c>
      <c r="F141" s="66">
        <v>9.8000000000000007</v>
      </c>
    </row>
    <row r="142" spans="1:6" ht="12.75" customHeight="1" x14ac:dyDescent="0.2">
      <c r="A142" t="s">
        <v>29</v>
      </c>
      <c r="B142" s="13" t="s">
        <v>377</v>
      </c>
      <c r="C142" s="67" t="s">
        <v>0</v>
      </c>
      <c r="D142" s="67" t="s">
        <v>0</v>
      </c>
      <c r="E142" s="67">
        <v>152.31</v>
      </c>
      <c r="F142" s="68" t="s">
        <v>0</v>
      </c>
    </row>
    <row r="143" spans="1:6" ht="12.75" customHeight="1" x14ac:dyDescent="0.2">
      <c r="A143" t="s">
        <v>244</v>
      </c>
      <c r="B143" s="13" t="s">
        <v>388</v>
      </c>
      <c r="C143" s="67" t="s">
        <v>0</v>
      </c>
      <c r="D143" s="67" t="s">
        <v>0</v>
      </c>
      <c r="E143" s="67">
        <v>380.18</v>
      </c>
      <c r="F143" s="68" t="s">
        <v>0</v>
      </c>
    </row>
    <row r="144" spans="1:6" x14ac:dyDescent="0.2">
      <c r="A144" t="s">
        <v>195</v>
      </c>
      <c r="B144" s="13" t="s">
        <v>389</v>
      </c>
      <c r="C144" s="67" t="s">
        <v>0</v>
      </c>
      <c r="D144" s="67" t="s">
        <v>0</v>
      </c>
      <c r="E144" s="67">
        <v>2351.56</v>
      </c>
      <c r="F144" s="68" t="s">
        <v>0</v>
      </c>
    </row>
    <row r="145" spans="1:6" x14ac:dyDescent="0.2">
      <c r="A145" s="69" t="s">
        <v>243</v>
      </c>
      <c r="B145" s="96" t="s">
        <v>368</v>
      </c>
      <c r="C145" s="65">
        <v>5000</v>
      </c>
      <c r="D145" s="65">
        <v>27400</v>
      </c>
      <c r="E145" s="65">
        <v>0</v>
      </c>
      <c r="F145" s="66">
        <v>0</v>
      </c>
    </row>
    <row r="146" spans="1:6" x14ac:dyDescent="0.2">
      <c r="A146" s="100" t="s">
        <v>182</v>
      </c>
      <c r="B146" s="100"/>
      <c r="C146" s="88">
        <v>30000</v>
      </c>
      <c r="D146" s="88">
        <v>0</v>
      </c>
      <c r="E146" s="88">
        <v>0</v>
      </c>
      <c r="F146" s="89" t="s">
        <v>0</v>
      </c>
    </row>
    <row r="147" spans="1:6" ht="12.75" customHeight="1" x14ac:dyDescent="0.2">
      <c r="A147" s="100" t="s">
        <v>183</v>
      </c>
      <c r="B147" s="100"/>
      <c r="C147" s="88">
        <v>30000</v>
      </c>
      <c r="D147" s="88">
        <v>0</v>
      </c>
      <c r="E147" s="88">
        <v>0</v>
      </c>
      <c r="F147" s="89" t="s">
        <v>0</v>
      </c>
    </row>
    <row r="148" spans="1:6" s="35" customFormat="1" ht="12.75" customHeight="1" x14ac:dyDescent="0.2">
      <c r="A148" s="69" t="s">
        <v>243</v>
      </c>
      <c r="B148" s="96" t="s">
        <v>368</v>
      </c>
      <c r="C148" s="65">
        <v>30000</v>
      </c>
      <c r="D148" s="65">
        <v>0</v>
      </c>
      <c r="E148" s="65">
        <v>0</v>
      </c>
      <c r="F148" s="66" t="s">
        <v>0</v>
      </c>
    </row>
    <row r="149" spans="1:6" s="35" customFormat="1" x14ac:dyDescent="0.2">
      <c r="A149" s="101" t="s">
        <v>25</v>
      </c>
      <c r="B149" s="94" t="s">
        <v>151</v>
      </c>
      <c r="C149" s="90">
        <v>372093.76</v>
      </c>
      <c r="D149" s="90">
        <v>537093.76</v>
      </c>
      <c r="E149" s="90">
        <v>52369.24</v>
      </c>
      <c r="F149" s="91">
        <v>9.75</v>
      </c>
    </row>
    <row r="150" spans="1:6" x14ac:dyDescent="0.2">
      <c r="A150" s="99" t="s">
        <v>44</v>
      </c>
      <c r="B150" s="95" t="s">
        <v>196</v>
      </c>
      <c r="C150" s="92">
        <v>56000</v>
      </c>
      <c r="D150" s="92">
        <v>56500</v>
      </c>
      <c r="E150" s="92">
        <v>4056.25</v>
      </c>
      <c r="F150" s="93">
        <v>7.18</v>
      </c>
    </row>
    <row r="151" spans="1:6" x14ac:dyDescent="0.2">
      <c r="A151" s="100" t="s">
        <v>102</v>
      </c>
      <c r="B151" s="100"/>
      <c r="C151" s="88">
        <v>44000</v>
      </c>
      <c r="D151" s="88">
        <v>44500</v>
      </c>
      <c r="E151" s="88">
        <v>2650</v>
      </c>
      <c r="F151" s="89">
        <v>5.96</v>
      </c>
    </row>
    <row r="152" spans="1:6" ht="12.75" customHeight="1" x14ac:dyDescent="0.2">
      <c r="A152" s="100" t="s">
        <v>103</v>
      </c>
      <c r="B152" s="100"/>
      <c r="C152" s="88">
        <v>44000</v>
      </c>
      <c r="D152" s="88">
        <v>44500</v>
      </c>
      <c r="E152" s="88">
        <v>2650</v>
      </c>
      <c r="F152" s="89">
        <v>5.96</v>
      </c>
    </row>
    <row r="153" spans="1:6" s="35" customFormat="1" x14ac:dyDescent="0.2">
      <c r="A153" s="69" t="s">
        <v>235</v>
      </c>
      <c r="B153" s="96" t="s">
        <v>362</v>
      </c>
      <c r="C153" s="65">
        <v>44000</v>
      </c>
      <c r="D153" s="65">
        <v>44500</v>
      </c>
      <c r="E153" s="65">
        <v>2650</v>
      </c>
      <c r="F153" s="66">
        <v>5.96</v>
      </c>
    </row>
    <row r="154" spans="1:6" s="35" customFormat="1" x14ac:dyDescent="0.2">
      <c r="A154" t="s">
        <v>197</v>
      </c>
      <c r="B154" s="13" t="s">
        <v>390</v>
      </c>
      <c r="C154" s="67" t="s">
        <v>0</v>
      </c>
      <c r="D154" s="67" t="s">
        <v>0</v>
      </c>
      <c r="E154" s="67">
        <v>1925</v>
      </c>
      <c r="F154" s="68" t="s">
        <v>0</v>
      </c>
    </row>
    <row r="155" spans="1:6" x14ac:dyDescent="0.2">
      <c r="A155" t="s">
        <v>42</v>
      </c>
      <c r="B155" s="13" t="s">
        <v>387</v>
      </c>
      <c r="C155" s="67" t="s">
        <v>0</v>
      </c>
      <c r="D155" s="67" t="s">
        <v>0</v>
      </c>
      <c r="E155" s="67">
        <v>725</v>
      </c>
      <c r="F155" s="68" t="s">
        <v>0</v>
      </c>
    </row>
    <row r="156" spans="1:6" ht="12.75" customHeight="1" x14ac:dyDescent="0.2">
      <c r="A156" s="100" t="s">
        <v>104</v>
      </c>
      <c r="B156" s="100"/>
      <c r="C156" s="88">
        <v>12000</v>
      </c>
      <c r="D156" s="88">
        <v>12000</v>
      </c>
      <c r="E156" s="88">
        <v>1406.25</v>
      </c>
      <c r="F156" s="89">
        <v>11.72</v>
      </c>
    </row>
    <row r="157" spans="1:6" ht="12.75" customHeight="1" x14ac:dyDescent="0.2">
      <c r="A157" s="100" t="s">
        <v>105</v>
      </c>
      <c r="B157" s="100"/>
      <c r="C157" s="88">
        <v>12000</v>
      </c>
      <c r="D157" s="88">
        <v>12000</v>
      </c>
      <c r="E157" s="88">
        <v>1406.25</v>
      </c>
      <c r="F157" s="89">
        <v>11.72</v>
      </c>
    </row>
    <row r="158" spans="1:6" x14ac:dyDescent="0.2">
      <c r="A158" s="69" t="s">
        <v>235</v>
      </c>
      <c r="B158" s="96" t="s">
        <v>362</v>
      </c>
      <c r="C158" s="65">
        <v>12000</v>
      </c>
      <c r="D158" s="65">
        <v>12000</v>
      </c>
      <c r="E158" s="65">
        <v>1406.25</v>
      </c>
      <c r="F158" s="66">
        <v>11.72</v>
      </c>
    </row>
    <row r="159" spans="1:6" s="35" customFormat="1" x14ac:dyDescent="0.2">
      <c r="A159" t="s">
        <v>197</v>
      </c>
      <c r="B159" s="13" t="s">
        <v>390</v>
      </c>
      <c r="C159" s="67" t="s">
        <v>0</v>
      </c>
      <c r="D159" s="67" t="s">
        <v>0</v>
      </c>
      <c r="E159" s="67">
        <v>1406.25</v>
      </c>
      <c r="F159" s="68" t="s">
        <v>0</v>
      </c>
    </row>
    <row r="160" spans="1:6" ht="12.75" customHeight="1" x14ac:dyDescent="0.2">
      <c r="A160" s="99" t="s">
        <v>45</v>
      </c>
      <c r="B160" s="95" t="s">
        <v>188</v>
      </c>
      <c r="C160" s="92">
        <v>75000</v>
      </c>
      <c r="D160" s="92">
        <v>75000</v>
      </c>
      <c r="E160" s="92">
        <v>0</v>
      </c>
      <c r="F160" s="93">
        <v>0</v>
      </c>
    </row>
    <row r="161" spans="1:6" s="35" customFormat="1" ht="12.75" customHeight="1" x14ac:dyDescent="0.2">
      <c r="A161" s="100" t="s">
        <v>100</v>
      </c>
      <c r="B161" s="100"/>
      <c r="C161" s="88">
        <v>5000</v>
      </c>
      <c r="D161" s="88">
        <v>5000</v>
      </c>
      <c r="E161" s="88">
        <v>0</v>
      </c>
      <c r="F161" s="89">
        <v>0</v>
      </c>
    </row>
    <row r="162" spans="1:6" s="35" customFormat="1" x14ac:dyDescent="0.2">
      <c r="A162" s="100" t="s">
        <v>101</v>
      </c>
      <c r="B162" s="100"/>
      <c r="C162" s="88">
        <v>5000</v>
      </c>
      <c r="D162" s="88">
        <v>5000</v>
      </c>
      <c r="E162" s="88">
        <v>0</v>
      </c>
      <c r="F162" s="89">
        <v>0</v>
      </c>
    </row>
    <row r="163" spans="1:6" x14ac:dyDescent="0.2">
      <c r="A163" s="69" t="s">
        <v>243</v>
      </c>
      <c r="B163" s="96" t="s">
        <v>368</v>
      </c>
      <c r="C163" s="65">
        <v>5000</v>
      </c>
      <c r="D163" s="65">
        <v>5000</v>
      </c>
      <c r="E163" s="65">
        <v>0</v>
      </c>
      <c r="F163" s="66">
        <v>0</v>
      </c>
    </row>
    <row r="164" spans="1:6" s="35" customFormat="1" ht="12.75" customHeight="1" x14ac:dyDescent="0.2">
      <c r="A164" s="100" t="s">
        <v>102</v>
      </c>
      <c r="B164" s="100"/>
      <c r="C164" s="88">
        <v>40000</v>
      </c>
      <c r="D164" s="88">
        <v>40000</v>
      </c>
      <c r="E164" s="88">
        <v>0</v>
      </c>
      <c r="F164" s="89">
        <v>0</v>
      </c>
    </row>
    <row r="165" spans="1:6" s="35" customFormat="1" ht="12.75" customHeight="1" x14ac:dyDescent="0.2">
      <c r="A165" s="100" t="s">
        <v>103</v>
      </c>
      <c r="B165" s="100"/>
      <c r="C165" s="88">
        <v>40000</v>
      </c>
      <c r="D165" s="88">
        <v>40000</v>
      </c>
      <c r="E165" s="88">
        <v>0</v>
      </c>
      <c r="F165" s="89">
        <v>0</v>
      </c>
    </row>
    <row r="166" spans="1:6" x14ac:dyDescent="0.2">
      <c r="A166" s="69" t="s">
        <v>243</v>
      </c>
      <c r="B166" s="96" t="s">
        <v>368</v>
      </c>
      <c r="C166" s="65">
        <v>40000</v>
      </c>
      <c r="D166" s="65">
        <v>40000</v>
      </c>
      <c r="E166" s="65">
        <v>0</v>
      </c>
      <c r="F166" s="66">
        <v>0</v>
      </c>
    </row>
    <row r="167" spans="1:6" x14ac:dyDescent="0.2">
      <c r="A167" s="100" t="s">
        <v>104</v>
      </c>
      <c r="B167" s="100"/>
      <c r="C167" s="88">
        <v>30000</v>
      </c>
      <c r="D167" s="88">
        <v>30000</v>
      </c>
      <c r="E167" s="88">
        <v>0</v>
      </c>
      <c r="F167" s="89">
        <v>0</v>
      </c>
    </row>
    <row r="168" spans="1:6" x14ac:dyDescent="0.2">
      <c r="A168" s="100" t="s">
        <v>105</v>
      </c>
      <c r="B168" s="100"/>
      <c r="C168" s="88">
        <v>30000</v>
      </c>
      <c r="D168" s="88">
        <v>30000</v>
      </c>
      <c r="E168" s="88">
        <v>0</v>
      </c>
      <c r="F168" s="89">
        <v>0</v>
      </c>
    </row>
    <row r="169" spans="1:6" x14ac:dyDescent="0.2">
      <c r="A169" s="69" t="s">
        <v>235</v>
      </c>
      <c r="B169" s="96" t="s">
        <v>362</v>
      </c>
      <c r="C169" s="65">
        <v>30000</v>
      </c>
      <c r="D169" s="65">
        <v>30000</v>
      </c>
      <c r="E169" s="65">
        <v>0</v>
      </c>
      <c r="F169" s="66">
        <v>0</v>
      </c>
    </row>
    <row r="170" spans="1:6" x14ac:dyDescent="0.2">
      <c r="A170" s="99" t="s">
        <v>46</v>
      </c>
      <c r="B170" s="95" t="s">
        <v>152</v>
      </c>
      <c r="C170" s="92">
        <v>46000</v>
      </c>
      <c r="D170" s="92">
        <v>46000</v>
      </c>
      <c r="E170" s="92">
        <v>17454.990000000002</v>
      </c>
      <c r="F170" s="93">
        <v>37.950000000000003</v>
      </c>
    </row>
    <row r="171" spans="1:6" s="35" customFormat="1" ht="12.75" customHeight="1" x14ac:dyDescent="0.2">
      <c r="A171" s="100" t="s">
        <v>100</v>
      </c>
      <c r="B171" s="100"/>
      <c r="C171" s="88">
        <v>34000</v>
      </c>
      <c r="D171" s="88">
        <v>34000</v>
      </c>
      <c r="E171" s="88">
        <v>17454.990000000002</v>
      </c>
      <c r="F171" s="89">
        <v>51.34</v>
      </c>
    </row>
    <row r="172" spans="1:6" s="35" customFormat="1" ht="12.75" customHeight="1" x14ac:dyDescent="0.2">
      <c r="A172" s="100" t="s">
        <v>101</v>
      </c>
      <c r="B172" s="100"/>
      <c r="C172" s="88">
        <v>34000</v>
      </c>
      <c r="D172" s="88">
        <v>34000</v>
      </c>
      <c r="E172" s="88">
        <v>17454.990000000002</v>
      </c>
      <c r="F172" s="89">
        <v>51.34</v>
      </c>
    </row>
    <row r="173" spans="1:6" x14ac:dyDescent="0.2">
      <c r="A173" s="69" t="s">
        <v>235</v>
      </c>
      <c r="B173" s="96" t="s">
        <v>362</v>
      </c>
      <c r="C173" s="65">
        <v>34000</v>
      </c>
      <c r="D173" s="65">
        <v>34000</v>
      </c>
      <c r="E173" s="65">
        <v>17454.990000000002</v>
      </c>
      <c r="F173" s="66">
        <v>51.34</v>
      </c>
    </row>
    <row r="174" spans="1:6" x14ac:dyDescent="0.2">
      <c r="A174" t="s">
        <v>41</v>
      </c>
      <c r="B174" s="13" t="s">
        <v>378</v>
      </c>
      <c r="C174" s="67" t="s">
        <v>0</v>
      </c>
      <c r="D174" s="67" t="s">
        <v>0</v>
      </c>
      <c r="E174" s="67">
        <v>12456.86</v>
      </c>
      <c r="F174" s="68" t="s">
        <v>0</v>
      </c>
    </row>
    <row r="175" spans="1:6" s="35" customFormat="1" x14ac:dyDescent="0.2">
      <c r="A175" t="s">
        <v>42</v>
      </c>
      <c r="B175" s="13" t="s">
        <v>387</v>
      </c>
      <c r="C175" s="67" t="s">
        <v>0</v>
      </c>
      <c r="D175" s="67" t="s">
        <v>0</v>
      </c>
      <c r="E175" s="67">
        <v>4998.13</v>
      </c>
      <c r="F175" s="68" t="s">
        <v>0</v>
      </c>
    </row>
    <row r="176" spans="1:6" ht="12.75" customHeight="1" x14ac:dyDescent="0.2">
      <c r="A176" s="100" t="s">
        <v>104</v>
      </c>
      <c r="B176" s="100"/>
      <c r="C176" s="88">
        <v>12000</v>
      </c>
      <c r="D176" s="88">
        <v>12000</v>
      </c>
      <c r="E176" s="88">
        <v>0</v>
      </c>
      <c r="F176" s="89">
        <v>0</v>
      </c>
    </row>
    <row r="177" spans="1:6" s="35" customFormat="1" ht="12.75" customHeight="1" x14ac:dyDescent="0.2">
      <c r="A177" s="100" t="s">
        <v>105</v>
      </c>
      <c r="B177" s="100"/>
      <c r="C177" s="88">
        <v>12000</v>
      </c>
      <c r="D177" s="88">
        <v>12000</v>
      </c>
      <c r="E177" s="88">
        <v>0</v>
      </c>
      <c r="F177" s="89">
        <v>0</v>
      </c>
    </row>
    <row r="178" spans="1:6" s="35" customFormat="1" x14ac:dyDescent="0.2">
      <c r="A178" s="69" t="s">
        <v>245</v>
      </c>
      <c r="B178" s="96" t="s">
        <v>391</v>
      </c>
      <c r="C178" s="65">
        <v>12000</v>
      </c>
      <c r="D178" s="65">
        <v>12000</v>
      </c>
      <c r="E178" s="65">
        <v>0</v>
      </c>
      <c r="F178" s="66">
        <v>0</v>
      </c>
    </row>
    <row r="179" spans="1:6" x14ac:dyDescent="0.2">
      <c r="A179" s="99" t="s">
        <v>28</v>
      </c>
      <c r="B179" s="95" t="s">
        <v>154</v>
      </c>
      <c r="C179" s="92">
        <v>24000</v>
      </c>
      <c r="D179" s="92">
        <v>24000</v>
      </c>
      <c r="E179" s="92">
        <v>0</v>
      </c>
      <c r="F179" s="93">
        <v>0</v>
      </c>
    </row>
    <row r="180" spans="1:6" x14ac:dyDescent="0.2">
      <c r="A180" s="100" t="s">
        <v>104</v>
      </c>
      <c r="B180" s="100"/>
      <c r="C180" s="88">
        <v>24000</v>
      </c>
      <c r="D180" s="88">
        <v>24000</v>
      </c>
      <c r="E180" s="88">
        <v>0</v>
      </c>
      <c r="F180" s="89">
        <v>0</v>
      </c>
    </row>
    <row r="181" spans="1:6" x14ac:dyDescent="0.2">
      <c r="A181" s="100" t="s">
        <v>105</v>
      </c>
      <c r="B181" s="100"/>
      <c r="C181" s="88">
        <v>24000</v>
      </c>
      <c r="D181" s="88">
        <v>24000</v>
      </c>
      <c r="E181" s="88">
        <v>0</v>
      </c>
      <c r="F181" s="89">
        <v>0</v>
      </c>
    </row>
    <row r="182" spans="1:6" x14ac:dyDescent="0.2">
      <c r="A182" s="69" t="s">
        <v>235</v>
      </c>
      <c r="B182" s="96" t="s">
        <v>362</v>
      </c>
      <c r="C182" s="65">
        <v>24000</v>
      </c>
      <c r="D182" s="65">
        <v>24000</v>
      </c>
      <c r="E182" s="65">
        <v>0</v>
      </c>
      <c r="F182" s="66">
        <v>0</v>
      </c>
    </row>
    <row r="183" spans="1:6" x14ac:dyDescent="0.2">
      <c r="A183" s="99" t="s">
        <v>47</v>
      </c>
      <c r="B183" s="95" t="s">
        <v>155</v>
      </c>
      <c r="C183" s="92">
        <v>50093.760000000002</v>
      </c>
      <c r="D183" s="92">
        <v>50093.760000000002</v>
      </c>
      <c r="E183" s="92">
        <v>10233</v>
      </c>
      <c r="F183" s="93">
        <v>20.43</v>
      </c>
    </row>
    <row r="184" spans="1:6" x14ac:dyDescent="0.2">
      <c r="A184" s="100" t="s">
        <v>100</v>
      </c>
      <c r="B184" s="100"/>
      <c r="C184" s="88">
        <v>50093.760000000002</v>
      </c>
      <c r="D184" s="88">
        <v>50093.760000000002</v>
      </c>
      <c r="E184" s="88">
        <v>10233</v>
      </c>
      <c r="F184" s="89">
        <v>20.43</v>
      </c>
    </row>
    <row r="185" spans="1:6" x14ac:dyDescent="0.2">
      <c r="A185" s="100" t="s">
        <v>101</v>
      </c>
      <c r="B185" s="100"/>
      <c r="C185" s="88">
        <v>50093.760000000002</v>
      </c>
      <c r="D185" s="88">
        <v>50093.760000000002</v>
      </c>
      <c r="E185" s="88">
        <v>10233</v>
      </c>
      <c r="F185" s="89">
        <v>20.43</v>
      </c>
    </row>
    <row r="186" spans="1:6" ht="12.75" customHeight="1" x14ac:dyDescent="0.2">
      <c r="A186" s="69" t="s">
        <v>235</v>
      </c>
      <c r="B186" s="96" t="s">
        <v>362</v>
      </c>
      <c r="C186" s="65">
        <v>40093.760000000002</v>
      </c>
      <c r="D186" s="65">
        <v>40093.760000000002</v>
      </c>
      <c r="E186" s="65">
        <v>10233</v>
      </c>
      <c r="F186" s="66">
        <v>25.52</v>
      </c>
    </row>
    <row r="187" spans="1:6" s="35" customFormat="1" ht="12.75" customHeight="1" x14ac:dyDescent="0.2">
      <c r="A187" t="s">
        <v>42</v>
      </c>
      <c r="B187" s="13" t="s">
        <v>387</v>
      </c>
      <c r="C187" s="67" t="s">
        <v>0</v>
      </c>
      <c r="D187" s="67" t="s">
        <v>0</v>
      </c>
      <c r="E187" s="67">
        <v>1571.88</v>
      </c>
      <c r="F187" s="68" t="s">
        <v>0</v>
      </c>
    </row>
    <row r="188" spans="1:6" s="35" customFormat="1" x14ac:dyDescent="0.2">
      <c r="A188" t="s">
        <v>48</v>
      </c>
      <c r="B188" s="13" t="s">
        <v>380</v>
      </c>
      <c r="C188" s="67" t="s">
        <v>0</v>
      </c>
      <c r="D188" s="67" t="s">
        <v>0</v>
      </c>
      <c r="E188" s="67">
        <v>8661.1200000000008</v>
      </c>
      <c r="F188" s="68" t="s">
        <v>0</v>
      </c>
    </row>
    <row r="189" spans="1:6" x14ac:dyDescent="0.2">
      <c r="A189" s="69" t="s">
        <v>260</v>
      </c>
      <c r="B189" s="96" t="s">
        <v>392</v>
      </c>
      <c r="C189" s="65">
        <v>5000</v>
      </c>
      <c r="D189" s="65">
        <v>5000</v>
      </c>
      <c r="E189" s="65">
        <v>0</v>
      </c>
      <c r="F189" s="66">
        <v>0</v>
      </c>
    </row>
    <row r="190" spans="1:6" x14ac:dyDescent="0.2">
      <c r="A190" s="69" t="s">
        <v>243</v>
      </c>
      <c r="B190" s="96" t="s">
        <v>368</v>
      </c>
      <c r="C190" s="65">
        <v>5000</v>
      </c>
      <c r="D190" s="65">
        <v>5000</v>
      </c>
      <c r="E190" s="65">
        <v>0</v>
      </c>
      <c r="F190" s="66">
        <v>0</v>
      </c>
    </row>
    <row r="191" spans="1:6" x14ac:dyDescent="0.2">
      <c r="A191" s="99" t="s">
        <v>198</v>
      </c>
      <c r="B191" s="95" t="s">
        <v>199</v>
      </c>
      <c r="C191" s="92">
        <v>55000</v>
      </c>
      <c r="D191" s="92">
        <v>55000</v>
      </c>
      <c r="E191" s="92">
        <v>20625</v>
      </c>
      <c r="F191" s="93">
        <v>37.5</v>
      </c>
    </row>
    <row r="192" spans="1:6" x14ac:dyDescent="0.2">
      <c r="A192" s="100" t="s">
        <v>104</v>
      </c>
      <c r="B192" s="100"/>
      <c r="C192" s="88">
        <v>55000</v>
      </c>
      <c r="D192" s="88">
        <v>55000</v>
      </c>
      <c r="E192" s="88">
        <v>20625</v>
      </c>
      <c r="F192" s="89">
        <v>37.5</v>
      </c>
    </row>
    <row r="193" spans="1:6" x14ac:dyDescent="0.2">
      <c r="A193" s="100" t="s">
        <v>105</v>
      </c>
      <c r="B193" s="100"/>
      <c r="C193" s="88">
        <v>55000</v>
      </c>
      <c r="D193" s="88">
        <v>55000</v>
      </c>
      <c r="E193" s="88">
        <v>20625</v>
      </c>
      <c r="F193" s="89">
        <v>37.5</v>
      </c>
    </row>
    <row r="194" spans="1:6" ht="12.75" customHeight="1" x14ac:dyDescent="0.2">
      <c r="A194" s="69" t="s">
        <v>235</v>
      </c>
      <c r="B194" s="96" t="s">
        <v>362</v>
      </c>
      <c r="C194" s="65">
        <v>55000</v>
      </c>
      <c r="D194" s="65">
        <v>55000</v>
      </c>
      <c r="E194" s="65">
        <v>20625</v>
      </c>
      <c r="F194" s="66">
        <v>37.5</v>
      </c>
    </row>
    <row r="195" spans="1:6" s="35" customFormat="1" ht="12.75" customHeight="1" x14ac:dyDescent="0.2">
      <c r="A195" t="s">
        <v>42</v>
      </c>
      <c r="B195" s="13" t="s">
        <v>387</v>
      </c>
      <c r="C195" s="67" t="s">
        <v>0</v>
      </c>
      <c r="D195" s="67" t="s">
        <v>0</v>
      </c>
      <c r="E195" s="67">
        <v>20625</v>
      </c>
      <c r="F195" s="68" t="s">
        <v>0</v>
      </c>
    </row>
    <row r="196" spans="1:6" s="35" customFormat="1" x14ac:dyDescent="0.2">
      <c r="A196" s="99" t="s">
        <v>49</v>
      </c>
      <c r="B196" s="95" t="s">
        <v>393</v>
      </c>
      <c r="C196" s="92">
        <v>66000</v>
      </c>
      <c r="D196" s="92">
        <v>230500</v>
      </c>
      <c r="E196" s="92">
        <v>0</v>
      </c>
      <c r="F196" s="93">
        <v>0</v>
      </c>
    </row>
    <row r="197" spans="1:6" x14ac:dyDescent="0.2">
      <c r="A197" s="100" t="s">
        <v>100</v>
      </c>
      <c r="B197" s="100"/>
      <c r="C197" s="88" t="s">
        <v>0</v>
      </c>
      <c r="D197" s="88">
        <v>70500</v>
      </c>
      <c r="E197" s="88">
        <v>0</v>
      </c>
      <c r="F197" s="89">
        <v>0</v>
      </c>
    </row>
    <row r="198" spans="1:6" ht="12.75" customHeight="1" x14ac:dyDescent="0.2">
      <c r="A198" s="100" t="s">
        <v>101</v>
      </c>
      <c r="B198" s="100"/>
      <c r="C198" s="88" t="s">
        <v>0</v>
      </c>
      <c r="D198" s="88">
        <v>70500</v>
      </c>
      <c r="E198" s="88">
        <v>0</v>
      </c>
      <c r="F198" s="89">
        <v>0</v>
      </c>
    </row>
    <row r="199" spans="1:6" ht="12.75" customHeight="1" x14ac:dyDescent="0.2">
      <c r="A199" s="69" t="s">
        <v>243</v>
      </c>
      <c r="B199" s="96" t="s">
        <v>368</v>
      </c>
      <c r="C199" s="65" t="s">
        <v>0</v>
      </c>
      <c r="D199" s="65">
        <v>70500</v>
      </c>
      <c r="E199" s="65">
        <v>0</v>
      </c>
      <c r="F199" s="66">
        <v>0</v>
      </c>
    </row>
    <row r="200" spans="1:6" s="35" customFormat="1" x14ac:dyDescent="0.2">
      <c r="A200" s="100" t="s">
        <v>104</v>
      </c>
      <c r="B200" s="100"/>
      <c r="C200" s="88">
        <v>66000</v>
      </c>
      <c r="D200" s="88">
        <v>160000</v>
      </c>
      <c r="E200" s="88">
        <v>0</v>
      </c>
      <c r="F200" s="89">
        <v>0</v>
      </c>
    </row>
    <row r="201" spans="1:6" s="35" customFormat="1" x14ac:dyDescent="0.2">
      <c r="A201" s="100" t="s">
        <v>105</v>
      </c>
      <c r="B201" s="100"/>
      <c r="C201" s="88">
        <v>66000</v>
      </c>
      <c r="D201" s="88">
        <v>160000</v>
      </c>
      <c r="E201" s="88">
        <v>0</v>
      </c>
      <c r="F201" s="89">
        <v>0</v>
      </c>
    </row>
    <row r="202" spans="1:6" ht="12.75" customHeight="1" x14ac:dyDescent="0.2">
      <c r="A202" s="69" t="s">
        <v>235</v>
      </c>
      <c r="B202" s="96" t="s">
        <v>362</v>
      </c>
      <c r="C202" s="65">
        <v>66000</v>
      </c>
      <c r="D202" s="65">
        <v>160000</v>
      </c>
      <c r="E202" s="65">
        <v>0</v>
      </c>
      <c r="F202" s="66">
        <v>0</v>
      </c>
    </row>
    <row r="203" spans="1:6" ht="12.75" customHeight="1" x14ac:dyDescent="0.2">
      <c r="A203" s="101" t="s">
        <v>31</v>
      </c>
      <c r="B203" s="94" t="s">
        <v>200</v>
      </c>
      <c r="C203" s="90">
        <v>969000</v>
      </c>
      <c r="D203" s="90">
        <v>1226500</v>
      </c>
      <c r="E203" s="90">
        <v>63852.02</v>
      </c>
      <c r="F203" s="91">
        <v>5.21</v>
      </c>
    </row>
    <row r="204" spans="1:6" x14ac:dyDescent="0.2">
      <c r="A204" s="99" t="s">
        <v>207</v>
      </c>
      <c r="B204" s="95" t="s">
        <v>208</v>
      </c>
      <c r="C204" s="92">
        <v>100000</v>
      </c>
      <c r="D204" s="92">
        <v>95000</v>
      </c>
      <c r="E204" s="92">
        <v>0</v>
      </c>
      <c r="F204" s="93">
        <v>0</v>
      </c>
    </row>
    <row r="205" spans="1:6" s="35" customFormat="1" x14ac:dyDescent="0.2">
      <c r="A205" s="100" t="s">
        <v>182</v>
      </c>
      <c r="B205" s="100"/>
      <c r="C205" s="88">
        <v>100000</v>
      </c>
      <c r="D205" s="88">
        <v>95000</v>
      </c>
      <c r="E205" s="88">
        <v>0</v>
      </c>
      <c r="F205" s="89">
        <v>0</v>
      </c>
    </row>
    <row r="206" spans="1:6" s="35" customFormat="1" x14ac:dyDescent="0.2">
      <c r="A206" s="100" t="s">
        <v>183</v>
      </c>
      <c r="B206" s="100"/>
      <c r="C206" s="88">
        <v>100000</v>
      </c>
      <c r="D206" s="88">
        <v>95000</v>
      </c>
      <c r="E206" s="88">
        <v>0</v>
      </c>
      <c r="F206" s="89">
        <v>0</v>
      </c>
    </row>
    <row r="207" spans="1:6" x14ac:dyDescent="0.2">
      <c r="A207" s="69" t="s">
        <v>243</v>
      </c>
      <c r="B207" s="96" t="s">
        <v>368</v>
      </c>
      <c r="C207" s="65">
        <v>100000</v>
      </c>
      <c r="D207" s="65">
        <v>95000</v>
      </c>
      <c r="E207" s="65">
        <v>0</v>
      </c>
      <c r="F207" s="66">
        <v>0</v>
      </c>
    </row>
    <row r="208" spans="1:6" ht="12.75" customHeight="1" x14ac:dyDescent="0.2">
      <c r="A208" s="99" t="s">
        <v>198</v>
      </c>
      <c r="B208" s="95" t="s">
        <v>209</v>
      </c>
      <c r="C208" s="92">
        <v>10000</v>
      </c>
      <c r="D208" s="92">
        <v>10000</v>
      </c>
      <c r="E208" s="92">
        <v>0</v>
      </c>
      <c r="F208" s="93">
        <v>0</v>
      </c>
    </row>
    <row r="209" spans="1:6" ht="12.75" customHeight="1" x14ac:dyDescent="0.2">
      <c r="A209" s="100" t="s">
        <v>100</v>
      </c>
      <c r="B209" s="100"/>
      <c r="C209" s="88">
        <v>10000</v>
      </c>
      <c r="D209" s="88">
        <v>10000</v>
      </c>
      <c r="E209" s="88">
        <v>0</v>
      </c>
      <c r="F209" s="89">
        <v>0</v>
      </c>
    </row>
    <row r="210" spans="1:6" s="35" customFormat="1" x14ac:dyDescent="0.2">
      <c r="A210" s="100" t="s">
        <v>101</v>
      </c>
      <c r="B210" s="100"/>
      <c r="C210" s="88">
        <v>10000</v>
      </c>
      <c r="D210" s="88">
        <v>10000</v>
      </c>
      <c r="E210" s="88">
        <v>0</v>
      </c>
      <c r="F210" s="89">
        <v>0</v>
      </c>
    </row>
    <row r="211" spans="1:6" s="35" customFormat="1" x14ac:dyDescent="0.2">
      <c r="A211" s="69" t="s">
        <v>243</v>
      </c>
      <c r="B211" s="96" t="s">
        <v>368</v>
      </c>
      <c r="C211" s="65">
        <v>10000</v>
      </c>
      <c r="D211" s="65">
        <v>10000</v>
      </c>
      <c r="E211" s="65">
        <v>0</v>
      </c>
      <c r="F211" s="66">
        <v>0</v>
      </c>
    </row>
    <row r="212" spans="1:6" x14ac:dyDescent="0.2">
      <c r="A212" s="99" t="s">
        <v>394</v>
      </c>
      <c r="B212" s="95" t="s">
        <v>395</v>
      </c>
      <c r="C212" s="92">
        <v>66000</v>
      </c>
      <c r="D212" s="92">
        <v>66000</v>
      </c>
      <c r="E212" s="92">
        <v>0</v>
      </c>
      <c r="F212" s="93">
        <v>0</v>
      </c>
    </row>
    <row r="213" spans="1:6" ht="12.75" customHeight="1" x14ac:dyDescent="0.2">
      <c r="A213" s="100" t="s">
        <v>102</v>
      </c>
      <c r="B213" s="100"/>
      <c r="C213" s="88">
        <v>66000</v>
      </c>
      <c r="D213" s="88">
        <v>66000</v>
      </c>
      <c r="E213" s="88">
        <v>0</v>
      </c>
      <c r="F213" s="89">
        <v>0</v>
      </c>
    </row>
    <row r="214" spans="1:6" ht="12.75" customHeight="1" x14ac:dyDescent="0.2">
      <c r="A214" s="100" t="s">
        <v>103</v>
      </c>
      <c r="B214" s="100"/>
      <c r="C214" s="88">
        <v>66000</v>
      </c>
      <c r="D214" s="88">
        <v>66000</v>
      </c>
      <c r="E214" s="88">
        <v>0</v>
      </c>
      <c r="F214" s="89">
        <v>0</v>
      </c>
    </row>
    <row r="215" spans="1:6" x14ac:dyDescent="0.2">
      <c r="A215" s="69" t="s">
        <v>243</v>
      </c>
      <c r="B215" s="96" t="s">
        <v>368</v>
      </c>
      <c r="C215" s="65">
        <v>66000</v>
      </c>
      <c r="D215" s="65">
        <v>66000</v>
      </c>
      <c r="E215" s="65">
        <v>0</v>
      </c>
      <c r="F215" s="66">
        <v>0</v>
      </c>
    </row>
    <row r="216" spans="1:6" s="35" customFormat="1" x14ac:dyDescent="0.2">
      <c r="A216" s="99" t="s">
        <v>396</v>
      </c>
      <c r="B216" s="95" t="s">
        <v>397</v>
      </c>
      <c r="C216" s="92">
        <v>50000</v>
      </c>
      <c r="D216" s="92">
        <v>60000</v>
      </c>
      <c r="E216" s="92">
        <v>0</v>
      </c>
      <c r="F216" s="93">
        <v>0</v>
      </c>
    </row>
    <row r="217" spans="1:6" s="35" customFormat="1" x14ac:dyDescent="0.2">
      <c r="A217" s="100" t="s">
        <v>102</v>
      </c>
      <c r="B217" s="100"/>
      <c r="C217" s="88">
        <v>50000</v>
      </c>
      <c r="D217" s="88">
        <v>60000</v>
      </c>
      <c r="E217" s="88">
        <v>0</v>
      </c>
      <c r="F217" s="89">
        <v>0</v>
      </c>
    </row>
    <row r="218" spans="1:6" ht="12.75" customHeight="1" x14ac:dyDescent="0.2">
      <c r="A218" s="100" t="s">
        <v>103</v>
      </c>
      <c r="B218" s="100"/>
      <c r="C218" s="88">
        <v>50000</v>
      </c>
      <c r="D218" s="88">
        <v>60000</v>
      </c>
      <c r="E218" s="88">
        <v>0</v>
      </c>
      <c r="F218" s="89">
        <v>0</v>
      </c>
    </row>
    <row r="219" spans="1:6" ht="12.75" customHeight="1" x14ac:dyDescent="0.2">
      <c r="A219" s="69" t="s">
        <v>243</v>
      </c>
      <c r="B219" s="96" t="s">
        <v>368</v>
      </c>
      <c r="C219" s="65">
        <v>50000</v>
      </c>
      <c r="D219" s="65">
        <v>60000</v>
      </c>
      <c r="E219" s="65">
        <v>0</v>
      </c>
      <c r="F219" s="66">
        <v>0</v>
      </c>
    </row>
    <row r="220" spans="1:6" x14ac:dyDescent="0.2">
      <c r="A220" s="99" t="s">
        <v>398</v>
      </c>
      <c r="B220" s="95" t="s">
        <v>399</v>
      </c>
      <c r="C220" s="92">
        <v>66000</v>
      </c>
      <c r="D220" s="92">
        <v>66000</v>
      </c>
      <c r="E220" s="92">
        <v>0</v>
      </c>
      <c r="F220" s="93">
        <v>0</v>
      </c>
    </row>
    <row r="221" spans="1:6" s="35" customFormat="1" x14ac:dyDescent="0.2">
      <c r="A221" s="100" t="s">
        <v>102</v>
      </c>
      <c r="B221" s="100"/>
      <c r="C221" s="88">
        <v>66000</v>
      </c>
      <c r="D221" s="88">
        <v>66000</v>
      </c>
      <c r="E221" s="88">
        <v>0</v>
      </c>
      <c r="F221" s="89">
        <v>0</v>
      </c>
    </row>
    <row r="222" spans="1:6" s="35" customFormat="1" x14ac:dyDescent="0.2">
      <c r="A222" s="100" t="s">
        <v>103</v>
      </c>
      <c r="B222" s="100"/>
      <c r="C222" s="88">
        <v>66000</v>
      </c>
      <c r="D222" s="88">
        <v>66000</v>
      </c>
      <c r="E222" s="88">
        <v>0</v>
      </c>
      <c r="F222" s="89">
        <v>0</v>
      </c>
    </row>
    <row r="223" spans="1:6" ht="12.75" customHeight="1" x14ac:dyDescent="0.2">
      <c r="A223" s="69" t="s">
        <v>243</v>
      </c>
      <c r="B223" s="96" t="s">
        <v>368</v>
      </c>
      <c r="C223" s="65">
        <v>66000</v>
      </c>
      <c r="D223" s="65">
        <v>66000</v>
      </c>
      <c r="E223" s="65">
        <v>0</v>
      </c>
      <c r="F223" s="66">
        <v>0</v>
      </c>
    </row>
    <row r="224" spans="1:6" ht="12.75" customHeight="1" x14ac:dyDescent="0.2">
      <c r="A224" s="99" t="s">
        <v>400</v>
      </c>
      <c r="B224" s="95" t="s">
        <v>401</v>
      </c>
      <c r="C224" s="92">
        <v>66000</v>
      </c>
      <c r="D224" s="92">
        <v>230000</v>
      </c>
      <c r="E224" s="92">
        <v>0</v>
      </c>
      <c r="F224" s="93">
        <v>0</v>
      </c>
    </row>
    <row r="225" spans="1:6" x14ac:dyDescent="0.2">
      <c r="A225" s="100" t="s">
        <v>104</v>
      </c>
      <c r="B225" s="100"/>
      <c r="C225" s="88">
        <v>66000</v>
      </c>
      <c r="D225" s="88">
        <v>230000</v>
      </c>
      <c r="E225" s="88">
        <v>0</v>
      </c>
      <c r="F225" s="89">
        <v>0</v>
      </c>
    </row>
    <row r="226" spans="1:6" x14ac:dyDescent="0.2">
      <c r="A226" s="100" t="s">
        <v>106</v>
      </c>
      <c r="B226" s="100"/>
      <c r="C226" s="88">
        <v>66000</v>
      </c>
      <c r="D226" s="88">
        <v>230000</v>
      </c>
      <c r="E226" s="88">
        <v>0</v>
      </c>
      <c r="F226" s="89">
        <v>0</v>
      </c>
    </row>
    <row r="227" spans="1:6" x14ac:dyDescent="0.2">
      <c r="A227" s="69" t="s">
        <v>243</v>
      </c>
      <c r="B227" s="96" t="s">
        <v>368</v>
      </c>
      <c r="C227" s="65">
        <v>66000</v>
      </c>
      <c r="D227" s="65">
        <v>230000</v>
      </c>
      <c r="E227" s="65">
        <v>0</v>
      </c>
      <c r="F227" s="66">
        <v>0</v>
      </c>
    </row>
    <row r="228" spans="1:6" s="35" customFormat="1" ht="12.75" customHeight="1" x14ac:dyDescent="0.2">
      <c r="A228" s="99" t="s">
        <v>402</v>
      </c>
      <c r="B228" s="95" t="s">
        <v>403</v>
      </c>
      <c r="C228" s="92">
        <v>30000</v>
      </c>
      <c r="D228" s="92">
        <v>21000</v>
      </c>
      <c r="E228" s="92">
        <v>0</v>
      </c>
      <c r="F228" s="93">
        <v>0</v>
      </c>
    </row>
    <row r="229" spans="1:6" s="35" customFormat="1" ht="12.75" customHeight="1" x14ac:dyDescent="0.2">
      <c r="A229" s="100" t="s">
        <v>102</v>
      </c>
      <c r="B229" s="100"/>
      <c r="C229" s="88">
        <v>30000</v>
      </c>
      <c r="D229" s="88">
        <v>21000</v>
      </c>
      <c r="E229" s="88">
        <v>0</v>
      </c>
      <c r="F229" s="89">
        <v>0</v>
      </c>
    </row>
    <row r="230" spans="1:6" x14ac:dyDescent="0.2">
      <c r="A230" s="100" t="s">
        <v>103</v>
      </c>
      <c r="B230" s="100"/>
      <c r="C230" s="88">
        <v>30000</v>
      </c>
      <c r="D230" s="88">
        <v>21000</v>
      </c>
      <c r="E230" s="88">
        <v>0</v>
      </c>
      <c r="F230" s="89">
        <v>0</v>
      </c>
    </row>
    <row r="231" spans="1:6" x14ac:dyDescent="0.2">
      <c r="A231" s="69" t="s">
        <v>243</v>
      </c>
      <c r="B231" s="96" t="s">
        <v>368</v>
      </c>
      <c r="C231" s="65">
        <v>30000</v>
      </c>
      <c r="D231" s="65">
        <v>21000</v>
      </c>
      <c r="E231" s="65">
        <v>0</v>
      </c>
      <c r="F231" s="66">
        <v>0</v>
      </c>
    </row>
    <row r="232" spans="1:6" x14ac:dyDescent="0.2">
      <c r="A232" s="99" t="s">
        <v>404</v>
      </c>
      <c r="B232" s="95" t="s">
        <v>405</v>
      </c>
      <c r="C232" s="92">
        <v>70000</v>
      </c>
      <c r="D232" s="92">
        <v>70000</v>
      </c>
      <c r="E232" s="92">
        <v>0</v>
      </c>
      <c r="F232" s="93">
        <v>0</v>
      </c>
    </row>
    <row r="233" spans="1:6" ht="12.75" customHeight="1" x14ac:dyDescent="0.2">
      <c r="A233" s="100" t="s">
        <v>104</v>
      </c>
      <c r="B233" s="100"/>
      <c r="C233" s="88">
        <v>70000</v>
      </c>
      <c r="D233" s="88">
        <v>70000</v>
      </c>
      <c r="E233" s="88">
        <v>0</v>
      </c>
      <c r="F233" s="89">
        <v>0</v>
      </c>
    </row>
    <row r="234" spans="1:6" ht="12.75" customHeight="1" x14ac:dyDescent="0.2">
      <c r="A234" s="100" t="s">
        <v>105</v>
      </c>
      <c r="B234" s="100"/>
      <c r="C234" s="88">
        <v>40000</v>
      </c>
      <c r="D234" s="88">
        <v>40000</v>
      </c>
      <c r="E234" s="88">
        <v>0</v>
      </c>
      <c r="F234" s="89">
        <v>0</v>
      </c>
    </row>
    <row r="235" spans="1:6" x14ac:dyDescent="0.2">
      <c r="A235" s="69" t="s">
        <v>235</v>
      </c>
      <c r="B235" s="96" t="s">
        <v>362</v>
      </c>
      <c r="C235" s="65">
        <v>40000</v>
      </c>
      <c r="D235" s="65">
        <v>40000</v>
      </c>
      <c r="E235" s="65">
        <v>0</v>
      </c>
      <c r="F235" s="66">
        <v>0</v>
      </c>
    </row>
    <row r="236" spans="1:6" x14ac:dyDescent="0.2">
      <c r="A236" s="100" t="s">
        <v>359</v>
      </c>
      <c r="B236" s="100"/>
      <c r="C236" s="88">
        <v>30000</v>
      </c>
      <c r="D236" s="88">
        <v>30000</v>
      </c>
      <c r="E236" s="88">
        <v>0</v>
      </c>
      <c r="F236" s="89">
        <v>0</v>
      </c>
    </row>
    <row r="237" spans="1:6" s="35" customFormat="1" x14ac:dyDescent="0.2">
      <c r="A237" s="69" t="s">
        <v>235</v>
      </c>
      <c r="B237" s="96" t="s">
        <v>362</v>
      </c>
      <c r="C237" s="65">
        <v>30000</v>
      </c>
      <c r="D237" s="65">
        <v>30000</v>
      </c>
      <c r="E237" s="65">
        <v>0</v>
      </c>
      <c r="F237" s="66">
        <v>0</v>
      </c>
    </row>
    <row r="238" spans="1:6" s="35" customFormat="1" ht="12.75" customHeight="1" x14ac:dyDescent="0.2">
      <c r="A238" s="99" t="s">
        <v>406</v>
      </c>
      <c r="B238" s="95" t="s">
        <v>407</v>
      </c>
      <c r="C238" s="92">
        <v>20000</v>
      </c>
      <c r="D238" s="92">
        <v>8500</v>
      </c>
      <c r="E238" s="92">
        <v>0</v>
      </c>
      <c r="F238" s="93">
        <v>0</v>
      </c>
    </row>
    <row r="239" spans="1:6" ht="12.75" customHeight="1" x14ac:dyDescent="0.2">
      <c r="A239" s="100" t="s">
        <v>104</v>
      </c>
      <c r="B239" s="100"/>
      <c r="C239" s="88">
        <v>20000</v>
      </c>
      <c r="D239" s="88">
        <v>8500</v>
      </c>
      <c r="E239" s="88">
        <v>0</v>
      </c>
      <c r="F239" s="89">
        <v>0</v>
      </c>
    </row>
    <row r="240" spans="1:6" x14ac:dyDescent="0.2">
      <c r="A240" s="100" t="s">
        <v>105</v>
      </c>
      <c r="B240" s="100"/>
      <c r="C240" s="88">
        <v>20000</v>
      </c>
      <c r="D240" s="88">
        <v>8500</v>
      </c>
      <c r="E240" s="88">
        <v>0</v>
      </c>
      <c r="F240" s="89">
        <v>0</v>
      </c>
    </row>
    <row r="241" spans="1:6" x14ac:dyDescent="0.2">
      <c r="A241" s="69" t="s">
        <v>243</v>
      </c>
      <c r="B241" s="96" t="s">
        <v>368</v>
      </c>
      <c r="C241" s="65">
        <v>20000</v>
      </c>
      <c r="D241" s="65">
        <v>8500</v>
      </c>
      <c r="E241" s="65">
        <v>0</v>
      </c>
      <c r="F241" s="66">
        <v>0</v>
      </c>
    </row>
    <row r="242" spans="1:6" x14ac:dyDescent="0.2">
      <c r="A242" s="99" t="s">
        <v>246</v>
      </c>
      <c r="B242" s="95" t="s">
        <v>210</v>
      </c>
      <c r="C242" s="92">
        <v>5000</v>
      </c>
      <c r="D242" s="92">
        <v>114000</v>
      </c>
      <c r="E242" s="92">
        <v>0</v>
      </c>
      <c r="F242" s="93">
        <v>0</v>
      </c>
    </row>
    <row r="243" spans="1:6" ht="12.75" customHeight="1" x14ac:dyDescent="0.2">
      <c r="A243" s="100" t="s">
        <v>104</v>
      </c>
      <c r="B243" s="100"/>
      <c r="C243" s="88">
        <v>5000</v>
      </c>
      <c r="D243" s="88">
        <v>114000</v>
      </c>
      <c r="E243" s="88">
        <v>0</v>
      </c>
      <c r="F243" s="89">
        <v>0</v>
      </c>
    </row>
    <row r="244" spans="1:6" ht="12.75" customHeight="1" x14ac:dyDescent="0.2">
      <c r="A244" s="100" t="s">
        <v>105</v>
      </c>
      <c r="B244" s="100"/>
      <c r="C244" s="88">
        <v>5000</v>
      </c>
      <c r="D244" s="88">
        <v>114000</v>
      </c>
      <c r="E244" s="88">
        <v>0</v>
      </c>
      <c r="F244" s="89">
        <v>0</v>
      </c>
    </row>
    <row r="245" spans="1:6" x14ac:dyDescent="0.2">
      <c r="A245" s="69" t="s">
        <v>243</v>
      </c>
      <c r="B245" s="96" t="s">
        <v>368</v>
      </c>
      <c r="C245" s="65">
        <v>5000</v>
      </c>
      <c r="D245" s="65">
        <v>114000</v>
      </c>
      <c r="E245" s="65">
        <v>0</v>
      </c>
      <c r="F245" s="66">
        <v>0</v>
      </c>
    </row>
    <row r="246" spans="1:6" s="35" customFormat="1" x14ac:dyDescent="0.2">
      <c r="A246" s="99" t="s">
        <v>189</v>
      </c>
      <c r="B246" s="95" t="s">
        <v>247</v>
      </c>
      <c r="C246" s="92">
        <v>220000</v>
      </c>
      <c r="D246" s="92">
        <v>220000</v>
      </c>
      <c r="E246" s="92">
        <v>47671.46</v>
      </c>
      <c r="F246" s="93">
        <v>21.67</v>
      </c>
    </row>
    <row r="247" spans="1:6" s="35" customFormat="1" ht="12.75" customHeight="1" x14ac:dyDescent="0.2">
      <c r="A247" s="100" t="s">
        <v>104</v>
      </c>
      <c r="B247" s="100"/>
      <c r="C247" s="88">
        <v>220000</v>
      </c>
      <c r="D247" s="88">
        <v>220000</v>
      </c>
      <c r="E247" s="88">
        <v>47671.46</v>
      </c>
      <c r="F247" s="89">
        <v>21.67</v>
      </c>
    </row>
    <row r="248" spans="1:6" s="35" customFormat="1" x14ac:dyDescent="0.2">
      <c r="A248" s="100" t="s">
        <v>105</v>
      </c>
      <c r="B248" s="100"/>
      <c r="C248" s="88">
        <v>220000</v>
      </c>
      <c r="D248" s="88">
        <v>220000</v>
      </c>
      <c r="E248" s="88">
        <v>47671.46</v>
      </c>
      <c r="F248" s="89">
        <v>21.67</v>
      </c>
    </row>
    <row r="249" spans="1:6" s="35" customFormat="1" x14ac:dyDescent="0.2">
      <c r="A249" s="69" t="s">
        <v>243</v>
      </c>
      <c r="B249" s="96" t="s">
        <v>368</v>
      </c>
      <c r="C249" s="65">
        <v>220000</v>
      </c>
      <c r="D249" s="65">
        <v>220000</v>
      </c>
      <c r="E249" s="65">
        <v>47671.46</v>
      </c>
      <c r="F249" s="66">
        <v>21.67</v>
      </c>
    </row>
    <row r="250" spans="1:6" x14ac:dyDescent="0.2">
      <c r="A250" t="s">
        <v>52</v>
      </c>
      <c r="B250" s="13" t="s">
        <v>408</v>
      </c>
      <c r="C250" s="67" t="s">
        <v>0</v>
      </c>
      <c r="D250" s="67" t="s">
        <v>0</v>
      </c>
      <c r="E250" s="67">
        <v>47671.46</v>
      </c>
      <c r="F250" s="68" t="s">
        <v>0</v>
      </c>
    </row>
    <row r="251" spans="1:6" ht="12.75" customHeight="1" x14ac:dyDescent="0.2">
      <c r="A251" s="99" t="s">
        <v>211</v>
      </c>
      <c r="B251" s="95" t="s">
        <v>248</v>
      </c>
      <c r="C251" s="92">
        <v>75000</v>
      </c>
      <c r="D251" s="92">
        <v>75000</v>
      </c>
      <c r="E251" s="92">
        <v>0</v>
      </c>
      <c r="F251" s="93">
        <v>0</v>
      </c>
    </row>
    <row r="252" spans="1:6" ht="12.75" customHeight="1" x14ac:dyDescent="0.2">
      <c r="A252" s="100" t="s">
        <v>104</v>
      </c>
      <c r="B252" s="100"/>
      <c r="C252" s="88">
        <v>75000</v>
      </c>
      <c r="D252" s="88">
        <v>75000</v>
      </c>
      <c r="E252" s="88">
        <v>0</v>
      </c>
      <c r="F252" s="89">
        <v>0</v>
      </c>
    </row>
    <row r="253" spans="1:6" ht="15" customHeight="1" x14ac:dyDescent="0.2">
      <c r="A253" s="100" t="s">
        <v>105</v>
      </c>
      <c r="B253" s="100"/>
      <c r="C253" s="88">
        <v>75000</v>
      </c>
      <c r="D253" s="88">
        <v>75000</v>
      </c>
      <c r="E253" s="88">
        <v>0</v>
      </c>
      <c r="F253" s="89">
        <v>0</v>
      </c>
    </row>
    <row r="254" spans="1:6" x14ac:dyDescent="0.2">
      <c r="A254" s="69" t="s">
        <v>235</v>
      </c>
      <c r="B254" s="96" t="s">
        <v>362</v>
      </c>
      <c r="C254" s="65">
        <v>75000</v>
      </c>
      <c r="D254" s="65">
        <v>75000</v>
      </c>
      <c r="E254" s="65">
        <v>0</v>
      </c>
      <c r="F254" s="66">
        <v>0</v>
      </c>
    </row>
    <row r="255" spans="1:6" ht="12.75" customHeight="1" x14ac:dyDescent="0.2">
      <c r="A255" s="99" t="s">
        <v>190</v>
      </c>
      <c r="B255" s="95" t="s">
        <v>191</v>
      </c>
      <c r="C255" s="92">
        <v>50000</v>
      </c>
      <c r="D255" s="92">
        <v>50000</v>
      </c>
      <c r="E255" s="92">
        <v>0</v>
      </c>
      <c r="F255" s="93">
        <v>0</v>
      </c>
    </row>
    <row r="256" spans="1:6" ht="12.75" customHeight="1" x14ac:dyDescent="0.2">
      <c r="A256" s="100" t="s">
        <v>104</v>
      </c>
      <c r="B256" s="100"/>
      <c r="C256" s="88">
        <v>50000</v>
      </c>
      <c r="D256" s="88">
        <v>50000</v>
      </c>
      <c r="E256" s="88">
        <v>0</v>
      </c>
      <c r="F256" s="89">
        <v>0</v>
      </c>
    </row>
    <row r="257" spans="1:6" x14ac:dyDescent="0.2">
      <c r="A257" s="100" t="s">
        <v>105</v>
      </c>
      <c r="B257" s="100"/>
      <c r="C257" s="88">
        <v>50000</v>
      </c>
      <c r="D257" s="88">
        <v>50000</v>
      </c>
      <c r="E257" s="88">
        <v>0</v>
      </c>
      <c r="F257" s="89">
        <v>0</v>
      </c>
    </row>
    <row r="258" spans="1:6" x14ac:dyDescent="0.2">
      <c r="A258" s="69" t="s">
        <v>243</v>
      </c>
      <c r="B258" s="96" t="s">
        <v>368</v>
      </c>
      <c r="C258" s="65">
        <v>50000</v>
      </c>
      <c r="D258" s="65">
        <v>50000</v>
      </c>
      <c r="E258" s="65">
        <v>0</v>
      </c>
      <c r="F258" s="66">
        <v>0</v>
      </c>
    </row>
    <row r="259" spans="1:6" x14ac:dyDescent="0.2">
      <c r="A259" s="99" t="s">
        <v>250</v>
      </c>
      <c r="B259" s="95" t="s">
        <v>251</v>
      </c>
      <c r="C259" s="92">
        <v>80000</v>
      </c>
      <c r="D259" s="92">
        <v>80000</v>
      </c>
      <c r="E259" s="92">
        <v>0</v>
      </c>
      <c r="F259" s="93">
        <v>0</v>
      </c>
    </row>
    <row r="260" spans="1:6" x14ac:dyDescent="0.2">
      <c r="A260" s="100" t="s">
        <v>104</v>
      </c>
      <c r="B260" s="100"/>
      <c r="C260" s="88">
        <v>80000</v>
      </c>
      <c r="D260" s="88">
        <v>80000</v>
      </c>
      <c r="E260" s="88">
        <v>0</v>
      </c>
      <c r="F260" s="89">
        <v>0</v>
      </c>
    </row>
    <row r="261" spans="1:6" x14ac:dyDescent="0.2">
      <c r="A261" s="100" t="s">
        <v>105</v>
      </c>
      <c r="B261" s="100"/>
      <c r="C261" s="88">
        <v>80000</v>
      </c>
      <c r="D261" s="88">
        <v>80000</v>
      </c>
      <c r="E261" s="88">
        <v>0</v>
      </c>
      <c r="F261" s="89">
        <v>0</v>
      </c>
    </row>
    <row r="262" spans="1:6" s="35" customFormat="1" ht="12.75" customHeight="1" x14ac:dyDescent="0.2">
      <c r="A262" s="69" t="s">
        <v>235</v>
      </c>
      <c r="B262" s="96" t="s">
        <v>362</v>
      </c>
      <c r="C262" s="65">
        <v>80000</v>
      </c>
      <c r="D262" s="65">
        <v>80000</v>
      </c>
      <c r="E262" s="65">
        <v>0</v>
      </c>
      <c r="F262" s="66">
        <v>0</v>
      </c>
    </row>
    <row r="263" spans="1:6" s="35" customFormat="1" ht="12.75" customHeight="1" x14ac:dyDescent="0.2">
      <c r="A263" s="99" t="s">
        <v>252</v>
      </c>
      <c r="B263" s="95" t="s">
        <v>253</v>
      </c>
      <c r="C263" s="92">
        <v>40000</v>
      </c>
      <c r="D263" s="92">
        <v>40000</v>
      </c>
      <c r="E263" s="92">
        <v>0</v>
      </c>
      <c r="F263" s="93">
        <v>0</v>
      </c>
    </row>
    <row r="264" spans="1:6" x14ac:dyDescent="0.2">
      <c r="A264" s="100" t="s">
        <v>100</v>
      </c>
      <c r="B264" s="100"/>
      <c r="C264" s="88">
        <v>40000</v>
      </c>
      <c r="D264" s="88">
        <v>40000</v>
      </c>
      <c r="E264" s="88">
        <v>0</v>
      </c>
      <c r="F264" s="89">
        <v>0</v>
      </c>
    </row>
    <row r="265" spans="1:6" x14ac:dyDescent="0.2">
      <c r="A265" s="100" t="s">
        <v>101</v>
      </c>
      <c r="B265" s="100"/>
      <c r="C265" s="88">
        <v>40000</v>
      </c>
      <c r="D265" s="88">
        <v>40000</v>
      </c>
      <c r="E265" s="88">
        <v>0</v>
      </c>
      <c r="F265" s="89">
        <v>0</v>
      </c>
    </row>
    <row r="266" spans="1:6" s="35" customFormat="1" x14ac:dyDescent="0.2">
      <c r="A266" s="69" t="s">
        <v>235</v>
      </c>
      <c r="B266" s="96" t="s">
        <v>362</v>
      </c>
      <c r="C266" s="65">
        <v>40000</v>
      </c>
      <c r="D266" s="65">
        <v>40000</v>
      </c>
      <c r="E266" s="65">
        <v>0</v>
      </c>
      <c r="F266" s="66">
        <v>0</v>
      </c>
    </row>
    <row r="267" spans="1:6" s="35" customFormat="1" ht="12.75" customHeight="1" x14ac:dyDescent="0.2">
      <c r="A267" s="99" t="s">
        <v>254</v>
      </c>
      <c r="B267" s="95" t="s">
        <v>255</v>
      </c>
      <c r="C267" s="92">
        <v>21000</v>
      </c>
      <c r="D267" s="92">
        <v>21000</v>
      </c>
      <c r="E267" s="92">
        <v>16180.56</v>
      </c>
      <c r="F267" s="93">
        <v>77.05</v>
      </c>
    </row>
    <row r="268" spans="1:6" ht="13.5" customHeight="1" x14ac:dyDescent="0.2">
      <c r="A268" s="100" t="s">
        <v>104</v>
      </c>
      <c r="B268" s="100"/>
      <c r="C268" s="88">
        <v>21000</v>
      </c>
      <c r="D268" s="88">
        <v>21000</v>
      </c>
      <c r="E268" s="88">
        <v>16180.56</v>
      </c>
      <c r="F268" s="89">
        <v>77.05</v>
      </c>
    </row>
    <row r="269" spans="1:6" s="35" customFormat="1" x14ac:dyDescent="0.2">
      <c r="A269" s="100" t="s">
        <v>105</v>
      </c>
      <c r="B269" s="100"/>
      <c r="C269" s="88">
        <v>21000</v>
      </c>
      <c r="D269" s="88">
        <v>21000</v>
      </c>
      <c r="E269" s="88">
        <v>16180.56</v>
      </c>
      <c r="F269" s="89">
        <v>77.05</v>
      </c>
    </row>
    <row r="270" spans="1:6" s="35" customFormat="1" x14ac:dyDescent="0.2">
      <c r="A270" s="69" t="s">
        <v>235</v>
      </c>
      <c r="B270" s="96" t="s">
        <v>362</v>
      </c>
      <c r="C270" s="65">
        <v>21000</v>
      </c>
      <c r="D270" s="65">
        <v>21000</v>
      </c>
      <c r="E270" s="65">
        <v>16180.56</v>
      </c>
      <c r="F270" s="66">
        <v>77.05</v>
      </c>
    </row>
    <row r="271" spans="1:6" s="35" customFormat="1" x14ac:dyDescent="0.2">
      <c r="A271" t="s">
        <v>42</v>
      </c>
      <c r="B271" s="13" t="s">
        <v>387</v>
      </c>
      <c r="C271" s="67" t="s">
        <v>0</v>
      </c>
      <c r="D271" s="67" t="s">
        <v>0</v>
      </c>
      <c r="E271" s="67">
        <v>16180.56</v>
      </c>
      <c r="F271" s="68" t="s">
        <v>0</v>
      </c>
    </row>
    <row r="272" spans="1:6" ht="12.75" customHeight="1" x14ac:dyDescent="0.2">
      <c r="A272" s="101" t="s">
        <v>39</v>
      </c>
      <c r="B272" s="94" t="s">
        <v>156</v>
      </c>
      <c r="C272" s="90">
        <v>41729.910000000003</v>
      </c>
      <c r="D272" s="90">
        <v>41729.910000000003</v>
      </c>
      <c r="E272" s="90">
        <v>4340.63</v>
      </c>
      <c r="F272" s="91">
        <v>10.4</v>
      </c>
    </row>
    <row r="273" spans="1:6" ht="12.75" customHeight="1" x14ac:dyDescent="0.2">
      <c r="A273" s="99" t="s">
        <v>26</v>
      </c>
      <c r="B273" s="95" t="s">
        <v>157</v>
      </c>
      <c r="C273" s="92">
        <v>19908.419999999998</v>
      </c>
      <c r="D273" s="92">
        <v>19908.419999999998</v>
      </c>
      <c r="E273" s="92">
        <v>0</v>
      </c>
      <c r="F273" s="93">
        <v>0</v>
      </c>
    </row>
    <row r="274" spans="1:6" x14ac:dyDescent="0.2">
      <c r="A274" s="100" t="s">
        <v>100</v>
      </c>
      <c r="B274" s="100"/>
      <c r="C274" s="88">
        <v>19908.419999999998</v>
      </c>
      <c r="D274" s="88">
        <v>19908.419999999998</v>
      </c>
      <c r="E274" s="88">
        <v>0</v>
      </c>
      <c r="F274" s="89">
        <v>0</v>
      </c>
    </row>
    <row r="275" spans="1:6" x14ac:dyDescent="0.2">
      <c r="A275" s="100" t="s">
        <v>101</v>
      </c>
      <c r="B275" s="100"/>
      <c r="C275" s="88">
        <v>19908.419999999998</v>
      </c>
      <c r="D275" s="88">
        <v>19908.419999999998</v>
      </c>
      <c r="E275" s="88">
        <v>0</v>
      </c>
      <c r="F275" s="89">
        <v>0</v>
      </c>
    </row>
    <row r="276" spans="1:6" x14ac:dyDescent="0.2">
      <c r="A276" s="69" t="s">
        <v>256</v>
      </c>
      <c r="B276" s="96" t="s">
        <v>409</v>
      </c>
      <c r="C276" s="65">
        <v>19908.419999999998</v>
      </c>
      <c r="D276" s="65">
        <v>19908.419999999998</v>
      </c>
      <c r="E276" s="65">
        <v>0</v>
      </c>
      <c r="F276" s="66">
        <v>0</v>
      </c>
    </row>
    <row r="277" spans="1:6" ht="12.75" customHeight="1" x14ac:dyDescent="0.2">
      <c r="A277" s="99" t="s">
        <v>44</v>
      </c>
      <c r="B277" s="95" t="s">
        <v>158</v>
      </c>
      <c r="C277" s="92">
        <v>9821.49</v>
      </c>
      <c r="D277" s="92">
        <v>9821.49</v>
      </c>
      <c r="E277" s="92">
        <v>4340.63</v>
      </c>
      <c r="F277" s="93">
        <v>44.2</v>
      </c>
    </row>
    <row r="278" spans="1:6" ht="12.75" customHeight="1" x14ac:dyDescent="0.2">
      <c r="A278" s="100" t="s">
        <v>100</v>
      </c>
      <c r="B278" s="100"/>
      <c r="C278" s="88">
        <v>9821.49</v>
      </c>
      <c r="D278" s="88">
        <v>9821.49</v>
      </c>
      <c r="E278" s="88">
        <v>4340.63</v>
      </c>
      <c r="F278" s="89">
        <v>44.2</v>
      </c>
    </row>
    <row r="279" spans="1:6" x14ac:dyDescent="0.2">
      <c r="A279" s="100" t="s">
        <v>101</v>
      </c>
      <c r="B279" s="100"/>
      <c r="C279" s="88">
        <v>9821.49</v>
      </c>
      <c r="D279" s="88">
        <v>9821.49</v>
      </c>
      <c r="E279" s="88">
        <v>4340.63</v>
      </c>
      <c r="F279" s="89">
        <v>44.2</v>
      </c>
    </row>
    <row r="280" spans="1:6" s="35" customFormat="1" x14ac:dyDescent="0.2">
      <c r="A280" s="69" t="s">
        <v>235</v>
      </c>
      <c r="B280" s="96" t="s">
        <v>362</v>
      </c>
      <c r="C280" s="65">
        <v>9821.49</v>
      </c>
      <c r="D280" s="65">
        <v>9821.49</v>
      </c>
      <c r="E280" s="65">
        <v>4340.63</v>
      </c>
      <c r="F280" s="66">
        <v>44.2</v>
      </c>
    </row>
    <row r="281" spans="1:6" x14ac:dyDescent="0.2">
      <c r="A281" t="s">
        <v>257</v>
      </c>
      <c r="B281" s="13" t="s">
        <v>410</v>
      </c>
      <c r="C281" s="67" t="s">
        <v>0</v>
      </c>
      <c r="D281" s="67" t="s">
        <v>0</v>
      </c>
      <c r="E281" s="67">
        <v>4340.63</v>
      </c>
      <c r="F281" s="68" t="s">
        <v>0</v>
      </c>
    </row>
    <row r="282" spans="1:6" s="35" customFormat="1" ht="12.75" customHeight="1" x14ac:dyDescent="0.2">
      <c r="A282" s="99" t="s">
        <v>45</v>
      </c>
      <c r="B282" s="95" t="s">
        <v>212</v>
      </c>
      <c r="C282" s="92">
        <v>12000</v>
      </c>
      <c r="D282" s="92">
        <v>12000</v>
      </c>
      <c r="E282" s="92">
        <v>0</v>
      </c>
      <c r="F282" s="93">
        <v>0</v>
      </c>
    </row>
    <row r="283" spans="1:6" s="35" customFormat="1" ht="12.75" customHeight="1" x14ac:dyDescent="0.2">
      <c r="A283" s="100" t="s">
        <v>100</v>
      </c>
      <c r="B283" s="100"/>
      <c r="C283" s="88">
        <v>12000</v>
      </c>
      <c r="D283" s="88">
        <v>12000</v>
      </c>
      <c r="E283" s="88">
        <v>0</v>
      </c>
      <c r="F283" s="89">
        <v>0</v>
      </c>
    </row>
    <row r="284" spans="1:6" x14ac:dyDescent="0.2">
      <c r="A284" s="100" t="s">
        <v>101</v>
      </c>
      <c r="B284" s="100"/>
      <c r="C284" s="88">
        <v>12000</v>
      </c>
      <c r="D284" s="88">
        <v>12000</v>
      </c>
      <c r="E284" s="88">
        <v>0</v>
      </c>
      <c r="F284" s="89">
        <v>0</v>
      </c>
    </row>
    <row r="285" spans="1:6" x14ac:dyDescent="0.2">
      <c r="A285" s="69" t="s">
        <v>243</v>
      </c>
      <c r="B285" s="96" t="s">
        <v>368</v>
      </c>
      <c r="C285" s="65">
        <v>12000</v>
      </c>
      <c r="D285" s="65">
        <v>12000</v>
      </c>
      <c r="E285" s="65">
        <v>0</v>
      </c>
      <c r="F285" s="66">
        <v>0</v>
      </c>
    </row>
    <row r="286" spans="1:6" s="35" customFormat="1" x14ac:dyDescent="0.2">
      <c r="A286" s="101" t="s">
        <v>240</v>
      </c>
      <c r="B286" s="94" t="s">
        <v>201</v>
      </c>
      <c r="C286" s="90">
        <v>47546.879999999997</v>
      </c>
      <c r="D286" s="90">
        <v>47546.879999999997</v>
      </c>
      <c r="E286" s="90">
        <v>17517.650000000001</v>
      </c>
      <c r="F286" s="91">
        <v>36.840000000000003</v>
      </c>
    </row>
    <row r="287" spans="1:6" s="35" customFormat="1" ht="12.75" customHeight="1" x14ac:dyDescent="0.2">
      <c r="A287" s="99" t="s">
        <v>26</v>
      </c>
      <c r="B287" s="95" t="s">
        <v>153</v>
      </c>
      <c r="C287" s="92">
        <v>36000</v>
      </c>
      <c r="D287" s="92">
        <v>36000</v>
      </c>
      <c r="E287" s="92">
        <v>17517.650000000001</v>
      </c>
      <c r="F287" s="93">
        <v>48.66</v>
      </c>
    </row>
    <row r="288" spans="1:6" ht="12.75" customHeight="1" x14ac:dyDescent="0.2">
      <c r="A288" s="100" t="s">
        <v>100</v>
      </c>
      <c r="B288" s="100"/>
      <c r="C288" s="88">
        <v>36000</v>
      </c>
      <c r="D288" s="88">
        <v>36000</v>
      </c>
      <c r="E288" s="88">
        <v>17517.650000000001</v>
      </c>
      <c r="F288" s="89">
        <v>48.66</v>
      </c>
    </row>
    <row r="289" spans="1:6" x14ac:dyDescent="0.2">
      <c r="A289" s="100" t="s">
        <v>101</v>
      </c>
      <c r="B289" s="100"/>
      <c r="C289" s="88">
        <v>36000</v>
      </c>
      <c r="D289" s="88">
        <v>36000</v>
      </c>
      <c r="E289" s="88">
        <v>17517.650000000001</v>
      </c>
      <c r="F289" s="89">
        <v>48.66</v>
      </c>
    </row>
    <row r="290" spans="1:6" s="35" customFormat="1" x14ac:dyDescent="0.2">
      <c r="A290" s="69" t="s">
        <v>235</v>
      </c>
      <c r="B290" s="96" t="s">
        <v>362</v>
      </c>
      <c r="C290" s="65">
        <v>36000</v>
      </c>
      <c r="D290" s="65">
        <v>36000</v>
      </c>
      <c r="E290" s="65">
        <v>17517.650000000001</v>
      </c>
      <c r="F290" s="66">
        <v>48.66</v>
      </c>
    </row>
    <row r="291" spans="1:6" s="35" customFormat="1" x14ac:dyDescent="0.2">
      <c r="A291" t="s">
        <v>244</v>
      </c>
      <c r="B291" s="13" t="s">
        <v>388</v>
      </c>
      <c r="C291" s="67" t="s">
        <v>0</v>
      </c>
      <c r="D291" s="67" t="s">
        <v>0</v>
      </c>
      <c r="E291" s="67">
        <v>13783.15</v>
      </c>
      <c r="F291" s="68" t="s">
        <v>0</v>
      </c>
    </row>
    <row r="292" spans="1:6" ht="12.75" customHeight="1" x14ac:dyDescent="0.2">
      <c r="A292" t="s">
        <v>42</v>
      </c>
      <c r="B292" s="13" t="s">
        <v>387</v>
      </c>
      <c r="C292" s="67" t="s">
        <v>0</v>
      </c>
      <c r="D292" s="67" t="s">
        <v>0</v>
      </c>
      <c r="E292" s="67">
        <v>3734.5</v>
      </c>
      <c r="F292" s="68" t="s">
        <v>0</v>
      </c>
    </row>
    <row r="293" spans="1:6" ht="12.75" customHeight="1" x14ac:dyDescent="0.2">
      <c r="A293" s="99" t="s">
        <v>44</v>
      </c>
      <c r="B293" s="95" t="s">
        <v>202</v>
      </c>
      <c r="C293" s="92">
        <v>11546.88</v>
      </c>
      <c r="D293" s="92">
        <v>11546.88</v>
      </c>
      <c r="E293" s="92">
        <v>0</v>
      </c>
      <c r="F293" s="93">
        <v>0</v>
      </c>
    </row>
    <row r="294" spans="1:6" s="35" customFormat="1" x14ac:dyDescent="0.2">
      <c r="A294" s="100" t="s">
        <v>100</v>
      </c>
      <c r="B294" s="100"/>
      <c r="C294" s="88">
        <v>11546.88</v>
      </c>
      <c r="D294" s="88">
        <v>11546.88</v>
      </c>
      <c r="E294" s="88">
        <v>0</v>
      </c>
      <c r="F294" s="89">
        <v>0</v>
      </c>
    </row>
    <row r="295" spans="1:6" s="35" customFormat="1" x14ac:dyDescent="0.2">
      <c r="A295" s="100" t="s">
        <v>101</v>
      </c>
      <c r="B295" s="100"/>
      <c r="C295" s="88">
        <v>11546.88</v>
      </c>
      <c r="D295" s="88">
        <v>11546.88</v>
      </c>
      <c r="E295" s="88">
        <v>0</v>
      </c>
      <c r="F295" s="89">
        <v>0</v>
      </c>
    </row>
    <row r="296" spans="1:6" x14ac:dyDescent="0.2">
      <c r="A296" s="69" t="s">
        <v>235</v>
      </c>
      <c r="B296" s="96" t="s">
        <v>362</v>
      </c>
      <c r="C296" s="65">
        <v>11546.88</v>
      </c>
      <c r="D296" s="65">
        <v>11546.88</v>
      </c>
      <c r="E296" s="65">
        <v>0</v>
      </c>
      <c r="F296" s="66">
        <v>0</v>
      </c>
    </row>
    <row r="297" spans="1:6" ht="12.75" customHeight="1" x14ac:dyDescent="0.2">
      <c r="A297" s="101" t="s">
        <v>25</v>
      </c>
      <c r="B297" s="94" t="s">
        <v>159</v>
      </c>
      <c r="C297" s="90">
        <v>30308.91</v>
      </c>
      <c r="D297" s="90">
        <v>30308.91</v>
      </c>
      <c r="E297" s="90">
        <v>3259.78</v>
      </c>
      <c r="F297" s="91">
        <v>10.76</v>
      </c>
    </row>
    <row r="298" spans="1:6" s="35" customFormat="1" ht="12.75" customHeight="1" x14ac:dyDescent="0.2">
      <c r="A298" s="99" t="s">
        <v>26</v>
      </c>
      <c r="B298" s="95" t="s">
        <v>160</v>
      </c>
      <c r="C298" s="92">
        <v>30308.91</v>
      </c>
      <c r="D298" s="92">
        <v>30308.91</v>
      </c>
      <c r="E298" s="92">
        <v>3259.78</v>
      </c>
      <c r="F298" s="93">
        <v>10.76</v>
      </c>
    </row>
    <row r="299" spans="1:6" s="35" customFormat="1" x14ac:dyDescent="0.2">
      <c r="A299" s="100" t="s">
        <v>100</v>
      </c>
      <c r="B299" s="100"/>
      <c r="C299" s="88">
        <v>30308.91</v>
      </c>
      <c r="D299" s="88">
        <v>30308.91</v>
      </c>
      <c r="E299" s="88">
        <v>3259.78</v>
      </c>
      <c r="F299" s="89">
        <v>10.76</v>
      </c>
    </row>
    <row r="300" spans="1:6" x14ac:dyDescent="0.2">
      <c r="A300" s="100" t="s">
        <v>101</v>
      </c>
      <c r="B300" s="100"/>
      <c r="C300" s="88">
        <v>30308.91</v>
      </c>
      <c r="D300" s="88">
        <v>30308.91</v>
      </c>
      <c r="E300" s="88">
        <v>3259.78</v>
      </c>
      <c r="F300" s="89">
        <v>10.76</v>
      </c>
    </row>
    <row r="301" spans="1:6" x14ac:dyDescent="0.2">
      <c r="A301" s="69" t="s">
        <v>258</v>
      </c>
      <c r="B301" s="96" t="s">
        <v>213</v>
      </c>
      <c r="C301" s="65">
        <v>5308.91</v>
      </c>
      <c r="D301" s="65">
        <v>5308.91</v>
      </c>
      <c r="E301" s="65">
        <v>2699.78</v>
      </c>
      <c r="F301" s="66">
        <v>50.85</v>
      </c>
    </row>
    <row r="302" spans="1:6" ht="12.75" customHeight="1" x14ac:dyDescent="0.2">
      <c r="A302" t="s">
        <v>259</v>
      </c>
      <c r="B302" s="13" t="s">
        <v>411</v>
      </c>
      <c r="C302" s="67" t="s">
        <v>0</v>
      </c>
      <c r="D302" s="67" t="s">
        <v>0</v>
      </c>
      <c r="E302" s="67">
        <v>2699.78</v>
      </c>
      <c r="F302" s="68" t="s">
        <v>0</v>
      </c>
    </row>
    <row r="303" spans="1:6" ht="12.75" customHeight="1" x14ac:dyDescent="0.2">
      <c r="A303" s="69" t="s">
        <v>260</v>
      </c>
      <c r="B303" s="96" t="s">
        <v>392</v>
      </c>
      <c r="C303" s="65">
        <v>25000</v>
      </c>
      <c r="D303" s="65">
        <v>25000</v>
      </c>
      <c r="E303" s="65">
        <v>560</v>
      </c>
      <c r="F303" s="66">
        <v>2.2400000000000002</v>
      </c>
    </row>
    <row r="304" spans="1:6" s="35" customFormat="1" x14ac:dyDescent="0.2">
      <c r="A304" t="s">
        <v>263</v>
      </c>
      <c r="B304" s="13" t="s">
        <v>412</v>
      </c>
      <c r="C304" s="67" t="s">
        <v>0</v>
      </c>
      <c r="D304" s="67" t="s">
        <v>0</v>
      </c>
      <c r="E304" s="67">
        <v>560</v>
      </c>
      <c r="F304" s="68" t="s">
        <v>0</v>
      </c>
    </row>
    <row r="305" spans="1:6" s="35" customFormat="1" x14ac:dyDescent="0.2">
      <c r="A305" s="101" t="s">
        <v>31</v>
      </c>
      <c r="B305" s="94" t="s">
        <v>161</v>
      </c>
      <c r="C305" s="90">
        <v>294805.3</v>
      </c>
      <c r="D305" s="90">
        <v>294805.3</v>
      </c>
      <c r="E305" s="90">
        <v>146644.79</v>
      </c>
      <c r="F305" s="91">
        <v>49.74</v>
      </c>
    </row>
    <row r="306" spans="1:6" s="35" customFormat="1" x14ac:dyDescent="0.2">
      <c r="A306" s="99" t="s">
        <v>26</v>
      </c>
      <c r="B306" s="95" t="s">
        <v>162</v>
      </c>
      <c r="C306" s="92">
        <v>4645.3</v>
      </c>
      <c r="D306" s="92">
        <v>4645.3</v>
      </c>
      <c r="E306" s="92">
        <v>1990.85</v>
      </c>
      <c r="F306" s="93">
        <v>42.86</v>
      </c>
    </row>
    <row r="307" spans="1:6" x14ac:dyDescent="0.2">
      <c r="A307" s="100" t="s">
        <v>100</v>
      </c>
      <c r="B307" s="100"/>
      <c r="C307" s="88">
        <v>4645.3</v>
      </c>
      <c r="D307" s="88">
        <v>4645.3</v>
      </c>
      <c r="E307" s="88">
        <v>1990.85</v>
      </c>
      <c r="F307" s="89">
        <v>42.86</v>
      </c>
    </row>
    <row r="308" spans="1:6" ht="12.75" customHeight="1" x14ac:dyDescent="0.2">
      <c r="A308" s="100" t="s">
        <v>101</v>
      </c>
      <c r="B308" s="100"/>
      <c r="C308" s="88">
        <v>4645.3</v>
      </c>
      <c r="D308" s="88">
        <v>4645.3</v>
      </c>
      <c r="E308" s="88">
        <v>1990.85</v>
      </c>
      <c r="F308" s="89">
        <v>42.86</v>
      </c>
    </row>
    <row r="309" spans="1:6" ht="12.75" customHeight="1" x14ac:dyDescent="0.2">
      <c r="A309" s="69" t="s">
        <v>258</v>
      </c>
      <c r="B309" s="96" t="s">
        <v>213</v>
      </c>
      <c r="C309" s="65">
        <v>4645.3</v>
      </c>
      <c r="D309" s="65">
        <v>4645.3</v>
      </c>
      <c r="E309" s="65">
        <v>1990.85</v>
      </c>
      <c r="F309" s="66">
        <v>42.86</v>
      </c>
    </row>
    <row r="310" spans="1:6" x14ac:dyDescent="0.2">
      <c r="A310" t="s">
        <v>259</v>
      </c>
      <c r="B310" s="13" t="s">
        <v>411</v>
      </c>
      <c r="C310" s="67" t="s">
        <v>0</v>
      </c>
      <c r="D310" s="67" t="s">
        <v>0</v>
      </c>
      <c r="E310" s="67">
        <v>1990.85</v>
      </c>
      <c r="F310" s="68" t="s">
        <v>0</v>
      </c>
    </row>
    <row r="311" spans="1:6" x14ac:dyDescent="0.2">
      <c r="A311" s="99" t="s">
        <v>44</v>
      </c>
      <c r="B311" s="95" t="s">
        <v>163</v>
      </c>
      <c r="C311" s="92">
        <v>290160</v>
      </c>
      <c r="D311" s="92">
        <v>290160</v>
      </c>
      <c r="E311" s="92">
        <v>144653.94</v>
      </c>
      <c r="F311" s="93">
        <v>49.85</v>
      </c>
    </row>
    <row r="312" spans="1:6" s="35" customFormat="1" x14ac:dyDescent="0.2">
      <c r="A312" s="100" t="s">
        <v>100</v>
      </c>
      <c r="B312" s="100"/>
      <c r="C312" s="88">
        <v>176436</v>
      </c>
      <c r="D312" s="88">
        <v>176436</v>
      </c>
      <c r="E312" s="88">
        <v>144653.94</v>
      </c>
      <c r="F312" s="89">
        <v>81.99</v>
      </c>
    </row>
    <row r="313" spans="1:6" s="35" customFormat="1" ht="12.75" customHeight="1" x14ac:dyDescent="0.2">
      <c r="A313" s="100" t="s">
        <v>101</v>
      </c>
      <c r="B313" s="100"/>
      <c r="C313" s="88">
        <v>176436</v>
      </c>
      <c r="D313" s="88">
        <v>176436</v>
      </c>
      <c r="E313" s="88">
        <v>144653.94</v>
      </c>
      <c r="F313" s="89">
        <v>81.99</v>
      </c>
    </row>
    <row r="314" spans="1:6" ht="12.75" customHeight="1" x14ac:dyDescent="0.2">
      <c r="A314" s="69" t="s">
        <v>260</v>
      </c>
      <c r="B314" s="96" t="s">
        <v>392</v>
      </c>
      <c r="C314" s="65">
        <v>176436</v>
      </c>
      <c r="D314" s="65">
        <v>176436</v>
      </c>
      <c r="E314" s="65">
        <v>144653.94</v>
      </c>
      <c r="F314" s="66">
        <v>81.99</v>
      </c>
    </row>
    <row r="315" spans="1:6" x14ac:dyDescent="0.2">
      <c r="A315" t="s">
        <v>261</v>
      </c>
      <c r="B315" s="13" t="s">
        <v>413</v>
      </c>
      <c r="C315" s="67" t="s">
        <v>0</v>
      </c>
      <c r="D315" s="67" t="s">
        <v>0</v>
      </c>
      <c r="E315" s="67">
        <v>144653.94</v>
      </c>
      <c r="F315" s="68" t="s">
        <v>0</v>
      </c>
    </row>
    <row r="316" spans="1:6" x14ac:dyDescent="0.2">
      <c r="A316" s="100" t="s">
        <v>104</v>
      </c>
      <c r="B316" s="100"/>
      <c r="C316" s="88">
        <v>113724</v>
      </c>
      <c r="D316" s="88">
        <v>113724</v>
      </c>
      <c r="E316" s="88">
        <v>0</v>
      </c>
      <c r="F316" s="89">
        <v>0</v>
      </c>
    </row>
    <row r="317" spans="1:6" x14ac:dyDescent="0.2">
      <c r="A317" s="100" t="s">
        <v>105</v>
      </c>
      <c r="B317" s="100"/>
      <c r="C317" s="88">
        <v>113724</v>
      </c>
      <c r="D317" s="88">
        <v>113724</v>
      </c>
      <c r="E317" s="88">
        <v>0</v>
      </c>
      <c r="F317" s="89">
        <v>0</v>
      </c>
    </row>
    <row r="318" spans="1:6" s="35" customFormat="1" ht="12.75" customHeight="1" x14ac:dyDescent="0.2">
      <c r="A318" s="69" t="s">
        <v>260</v>
      </c>
      <c r="B318" s="96" t="s">
        <v>392</v>
      </c>
      <c r="C318" s="65">
        <v>113724</v>
      </c>
      <c r="D318" s="65">
        <v>113724</v>
      </c>
      <c r="E318" s="65">
        <v>0</v>
      </c>
      <c r="F318" s="66">
        <v>0</v>
      </c>
    </row>
    <row r="319" spans="1:6" s="35" customFormat="1" ht="12.75" customHeight="1" x14ac:dyDescent="0.2">
      <c r="A319" s="101" t="s">
        <v>39</v>
      </c>
      <c r="B319" s="94" t="s">
        <v>164</v>
      </c>
      <c r="C319" s="90">
        <v>42000</v>
      </c>
      <c r="D319" s="90">
        <v>49500</v>
      </c>
      <c r="E319" s="90">
        <v>20600</v>
      </c>
      <c r="F319" s="91">
        <v>41.62</v>
      </c>
    </row>
    <row r="320" spans="1:6" x14ac:dyDescent="0.2">
      <c r="A320" s="99" t="s">
        <v>26</v>
      </c>
      <c r="B320" s="95" t="s">
        <v>165</v>
      </c>
      <c r="C320" s="92">
        <v>42000</v>
      </c>
      <c r="D320" s="92">
        <v>42000</v>
      </c>
      <c r="E320" s="92">
        <v>20600</v>
      </c>
      <c r="F320" s="93">
        <v>49.05</v>
      </c>
    </row>
    <row r="321" spans="1:6" x14ac:dyDescent="0.2">
      <c r="A321" s="100" t="s">
        <v>100</v>
      </c>
      <c r="B321" s="100"/>
      <c r="C321" s="88">
        <v>42000</v>
      </c>
      <c r="D321" s="88">
        <v>42000</v>
      </c>
      <c r="E321" s="88">
        <v>20600</v>
      </c>
      <c r="F321" s="89">
        <v>49.05</v>
      </c>
    </row>
    <row r="322" spans="1:6" ht="12.75" customHeight="1" x14ac:dyDescent="0.2">
      <c r="A322" s="100" t="s">
        <v>101</v>
      </c>
      <c r="B322" s="100"/>
      <c r="C322" s="88">
        <v>42000</v>
      </c>
      <c r="D322" s="88">
        <v>42000</v>
      </c>
      <c r="E322" s="88">
        <v>20600</v>
      </c>
      <c r="F322" s="89">
        <v>49.05</v>
      </c>
    </row>
    <row r="323" spans="1:6" ht="12.75" customHeight="1" x14ac:dyDescent="0.2">
      <c r="A323" s="69" t="s">
        <v>234</v>
      </c>
      <c r="B323" s="96" t="s">
        <v>361</v>
      </c>
      <c r="C323" s="65">
        <v>42000</v>
      </c>
      <c r="D323" s="65">
        <v>42000</v>
      </c>
      <c r="E323" s="65">
        <v>20600</v>
      </c>
      <c r="F323" s="66">
        <v>49.05</v>
      </c>
    </row>
    <row r="324" spans="1:6" x14ac:dyDescent="0.2">
      <c r="A324" t="s">
        <v>32</v>
      </c>
      <c r="B324" s="13" t="s">
        <v>365</v>
      </c>
      <c r="C324" s="67" t="s">
        <v>0</v>
      </c>
      <c r="D324" s="67" t="s">
        <v>0</v>
      </c>
      <c r="E324" s="67">
        <v>20600</v>
      </c>
      <c r="F324" s="68" t="s">
        <v>0</v>
      </c>
    </row>
    <row r="325" spans="1:6" x14ac:dyDescent="0.2">
      <c r="A325" s="99" t="s">
        <v>28</v>
      </c>
      <c r="B325" s="95" t="s">
        <v>414</v>
      </c>
      <c r="C325" s="92" t="s">
        <v>0</v>
      </c>
      <c r="D325" s="92">
        <v>3500</v>
      </c>
      <c r="E325" s="92">
        <v>0</v>
      </c>
      <c r="F325" s="93">
        <v>0</v>
      </c>
    </row>
    <row r="326" spans="1:6" x14ac:dyDescent="0.2">
      <c r="A326" s="100" t="s">
        <v>100</v>
      </c>
      <c r="B326" s="100"/>
      <c r="C326" s="88" t="s">
        <v>0</v>
      </c>
      <c r="D326" s="88">
        <v>3500</v>
      </c>
      <c r="E326" s="88">
        <v>0</v>
      </c>
      <c r="F326" s="89">
        <v>0</v>
      </c>
    </row>
    <row r="327" spans="1:6" s="35" customFormat="1" x14ac:dyDescent="0.2">
      <c r="A327" s="100" t="s">
        <v>101</v>
      </c>
      <c r="B327" s="100"/>
      <c r="C327" s="88" t="s">
        <v>0</v>
      </c>
      <c r="D327" s="88">
        <v>3500</v>
      </c>
      <c r="E327" s="88">
        <v>0</v>
      </c>
      <c r="F327" s="89">
        <v>0</v>
      </c>
    </row>
    <row r="328" spans="1:6" s="35" customFormat="1" ht="12.75" customHeight="1" x14ac:dyDescent="0.2">
      <c r="A328" s="69" t="s">
        <v>243</v>
      </c>
      <c r="B328" s="96" t="s">
        <v>368</v>
      </c>
      <c r="C328" s="65" t="s">
        <v>0</v>
      </c>
      <c r="D328" s="65">
        <v>3500</v>
      </c>
      <c r="E328" s="65">
        <v>0</v>
      </c>
      <c r="F328" s="66">
        <v>0</v>
      </c>
    </row>
    <row r="329" spans="1:6" ht="12.75" customHeight="1" x14ac:dyDescent="0.2">
      <c r="A329" s="99" t="s">
        <v>47</v>
      </c>
      <c r="B329" s="95" t="s">
        <v>415</v>
      </c>
      <c r="C329" s="92" t="s">
        <v>0</v>
      </c>
      <c r="D329" s="92">
        <v>4000</v>
      </c>
      <c r="E329" s="92">
        <v>0</v>
      </c>
      <c r="F329" s="93">
        <v>0</v>
      </c>
    </row>
    <row r="330" spans="1:6" x14ac:dyDescent="0.2">
      <c r="A330" s="100" t="s">
        <v>100</v>
      </c>
      <c r="B330" s="100"/>
      <c r="C330" s="88" t="s">
        <v>0</v>
      </c>
      <c r="D330" s="88">
        <v>4000</v>
      </c>
      <c r="E330" s="88">
        <v>0</v>
      </c>
      <c r="F330" s="89">
        <v>0</v>
      </c>
    </row>
    <row r="331" spans="1:6" x14ac:dyDescent="0.2">
      <c r="A331" s="100" t="s">
        <v>101</v>
      </c>
      <c r="B331" s="100"/>
      <c r="C331" s="88" t="s">
        <v>0</v>
      </c>
      <c r="D331" s="88">
        <v>4000</v>
      </c>
      <c r="E331" s="88">
        <v>0</v>
      </c>
      <c r="F331" s="89">
        <v>0</v>
      </c>
    </row>
    <row r="332" spans="1:6" x14ac:dyDescent="0.2">
      <c r="A332" s="69" t="s">
        <v>234</v>
      </c>
      <c r="B332" s="96" t="s">
        <v>361</v>
      </c>
      <c r="C332" s="65" t="s">
        <v>0</v>
      </c>
      <c r="D332" s="65">
        <v>4000</v>
      </c>
      <c r="E332" s="65">
        <v>0</v>
      </c>
      <c r="F332" s="66">
        <v>0</v>
      </c>
    </row>
    <row r="333" spans="1:6" x14ac:dyDescent="0.2">
      <c r="A333" s="101" t="s">
        <v>262</v>
      </c>
      <c r="B333" s="94" t="s">
        <v>166</v>
      </c>
      <c r="C333" s="90">
        <v>137198.42000000001</v>
      </c>
      <c r="D333" s="90">
        <v>155075.47</v>
      </c>
      <c r="E333" s="90">
        <v>36145.800000000003</v>
      </c>
      <c r="F333" s="91">
        <v>23.31</v>
      </c>
    </row>
    <row r="334" spans="1:6" x14ac:dyDescent="0.2">
      <c r="A334" s="99" t="s">
        <v>26</v>
      </c>
      <c r="B334" s="95" t="s">
        <v>167</v>
      </c>
      <c r="C334" s="92">
        <v>1000</v>
      </c>
      <c r="D334" s="92">
        <v>1000</v>
      </c>
      <c r="E334" s="92">
        <v>465</v>
      </c>
      <c r="F334" s="93">
        <v>46.5</v>
      </c>
    </row>
    <row r="335" spans="1:6" s="35" customFormat="1" x14ac:dyDescent="0.2">
      <c r="A335" s="100" t="s">
        <v>100</v>
      </c>
      <c r="B335" s="100"/>
      <c r="C335" s="88">
        <v>1000</v>
      </c>
      <c r="D335" s="88">
        <v>1000</v>
      </c>
      <c r="E335" s="88">
        <v>465</v>
      </c>
      <c r="F335" s="89">
        <v>46.5</v>
      </c>
    </row>
    <row r="336" spans="1:6" s="35" customFormat="1" ht="12.75" customHeight="1" x14ac:dyDescent="0.2">
      <c r="A336" s="100" t="s">
        <v>101</v>
      </c>
      <c r="B336" s="100"/>
      <c r="C336" s="88">
        <v>1000</v>
      </c>
      <c r="D336" s="88">
        <v>1000</v>
      </c>
      <c r="E336" s="88">
        <v>465</v>
      </c>
      <c r="F336" s="89">
        <v>46.5</v>
      </c>
    </row>
    <row r="337" spans="1:6" ht="12.75" customHeight="1" x14ac:dyDescent="0.2">
      <c r="A337" s="69" t="s">
        <v>234</v>
      </c>
      <c r="B337" s="96" t="s">
        <v>361</v>
      </c>
      <c r="C337" s="65">
        <v>1000</v>
      </c>
      <c r="D337" s="65">
        <v>1000</v>
      </c>
      <c r="E337" s="65">
        <v>465</v>
      </c>
      <c r="F337" s="66">
        <v>46.5</v>
      </c>
    </row>
    <row r="338" spans="1:6" x14ac:dyDescent="0.2">
      <c r="A338" t="s">
        <v>32</v>
      </c>
      <c r="B338" s="13" t="s">
        <v>365</v>
      </c>
      <c r="C338" s="67" t="s">
        <v>0</v>
      </c>
      <c r="D338" s="67" t="s">
        <v>0</v>
      </c>
      <c r="E338" s="67">
        <v>465</v>
      </c>
      <c r="F338" s="68" t="s">
        <v>0</v>
      </c>
    </row>
    <row r="339" spans="1:6" x14ac:dyDescent="0.2">
      <c r="A339" s="99" t="s">
        <v>44</v>
      </c>
      <c r="B339" s="95" t="s">
        <v>168</v>
      </c>
      <c r="C339" s="92">
        <v>72198.42</v>
      </c>
      <c r="D339" s="92">
        <v>77025.47</v>
      </c>
      <c r="E339" s="92">
        <v>21694.6</v>
      </c>
      <c r="F339" s="93">
        <v>28.17</v>
      </c>
    </row>
    <row r="340" spans="1:6" x14ac:dyDescent="0.2">
      <c r="A340" s="100" t="s">
        <v>100</v>
      </c>
      <c r="B340" s="100"/>
      <c r="C340" s="88">
        <v>52290</v>
      </c>
      <c r="D340" s="88">
        <v>57290</v>
      </c>
      <c r="E340" s="88">
        <v>21694.6</v>
      </c>
      <c r="F340" s="89">
        <v>37.869999999999997</v>
      </c>
    </row>
    <row r="341" spans="1:6" x14ac:dyDescent="0.2">
      <c r="A341" s="100" t="s">
        <v>101</v>
      </c>
      <c r="B341" s="100"/>
      <c r="C341" s="88">
        <v>52290</v>
      </c>
      <c r="D341" s="88">
        <v>57290</v>
      </c>
      <c r="E341" s="88">
        <v>21694.6</v>
      </c>
      <c r="F341" s="89">
        <v>37.869999999999997</v>
      </c>
    </row>
    <row r="342" spans="1:6" ht="12.75" customHeight="1" x14ac:dyDescent="0.2">
      <c r="A342" s="69" t="s">
        <v>234</v>
      </c>
      <c r="B342" s="96" t="s">
        <v>361</v>
      </c>
      <c r="C342" s="65">
        <v>52290</v>
      </c>
      <c r="D342" s="65">
        <v>57290</v>
      </c>
      <c r="E342" s="65">
        <v>21694.6</v>
      </c>
      <c r="F342" s="66">
        <v>37.869999999999997</v>
      </c>
    </row>
    <row r="343" spans="1:6" ht="12.75" customHeight="1" x14ac:dyDescent="0.2">
      <c r="A343" t="s">
        <v>32</v>
      </c>
      <c r="B343" s="13" t="s">
        <v>365</v>
      </c>
      <c r="C343" s="67" t="s">
        <v>0</v>
      </c>
      <c r="D343" s="67" t="s">
        <v>0</v>
      </c>
      <c r="E343" s="67">
        <v>21694.6</v>
      </c>
      <c r="F343" s="68" t="s">
        <v>0</v>
      </c>
    </row>
    <row r="344" spans="1:6" x14ac:dyDescent="0.2">
      <c r="A344" s="100" t="s">
        <v>182</v>
      </c>
      <c r="B344" s="100"/>
      <c r="C344" s="88">
        <v>19908.419999999998</v>
      </c>
      <c r="D344" s="88">
        <v>19735.47</v>
      </c>
      <c r="E344" s="88">
        <v>0</v>
      </c>
      <c r="F344" s="89">
        <v>0</v>
      </c>
    </row>
    <row r="345" spans="1:6" x14ac:dyDescent="0.2">
      <c r="A345" s="100" t="s">
        <v>183</v>
      </c>
      <c r="B345" s="100"/>
      <c r="C345" s="88">
        <v>19908.419999999998</v>
      </c>
      <c r="D345" s="88">
        <v>19735.47</v>
      </c>
      <c r="E345" s="88">
        <v>0</v>
      </c>
      <c r="F345" s="89">
        <v>0</v>
      </c>
    </row>
    <row r="346" spans="1:6" x14ac:dyDescent="0.2">
      <c r="A346" s="69" t="s">
        <v>234</v>
      </c>
      <c r="B346" s="96" t="s">
        <v>361</v>
      </c>
      <c r="C346" s="65">
        <v>19908.419999999998</v>
      </c>
      <c r="D346" s="65">
        <v>19735.47</v>
      </c>
      <c r="E346" s="65">
        <v>0</v>
      </c>
      <c r="F346" s="66">
        <v>0</v>
      </c>
    </row>
    <row r="347" spans="1:6" x14ac:dyDescent="0.2">
      <c r="A347" s="99" t="s">
        <v>46</v>
      </c>
      <c r="B347" s="95" t="s">
        <v>192</v>
      </c>
      <c r="C347" s="92">
        <v>30000</v>
      </c>
      <c r="D347" s="92">
        <v>43050</v>
      </c>
      <c r="E347" s="92">
        <v>13986.2</v>
      </c>
      <c r="F347" s="93">
        <v>32.49</v>
      </c>
    </row>
    <row r="348" spans="1:6" x14ac:dyDescent="0.2">
      <c r="A348" s="100" t="s">
        <v>100</v>
      </c>
      <c r="B348" s="100"/>
      <c r="C348" s="88">
        <v>30000</v>
      </c>
      <c r="D348" s="88">
        <v>43050</v>
      </c>
      <c r="E348" s="88">
        <v>13986.2</v>
      </c>
      <c r="F348" s="89">
        <v>32.49</v>
      </c>
    </row>
    <row r="349" spans="1:6" x14ac:dyDescent="0.2">
      <c r="A349" s="100" t="s">
        <v>101</v>
      </c>
      <c r="B349" s="100"/>
      <c r="C349" s="88">
        <v>30000</v>
      </c>
      <c r="D349" s="88">
        <v>43050</v>
      </c>
      <c r="E349" s="88">
        <v>13986.2</v>
      </c>
      <c r="F349" s="89">
        <v>32.49</v>
      </c>
    </row>
    <row r="350" spans="1:6" ht="12.75" customHeight="1" x14ac:dyDescent="0.2">
      <c r="A350" s="69" t="s">
        <v>234</v>
      </c>
      <c r="B350" s="96" t="s">
        <v>361</v>
      </c>
      <c r="C350" s="65">
        <v>30000</v>
      </c>
      <c r="D350" s="65">
        <v>43050</v>
      </c>
      <c r="E350" s="65">
        <v>13986.2</v>
      </c>
      <c r="F350" s="66">
        <v>32.49</v>
      </c>
    </row>
    <row r="351" spans="1:6" ht="12.75" customHeight="1" x14ac:dyDescent="0.2">
      <c r="A351" t="s">
        <v>32</v>
      </c>
      <c r="B351" s="13" t="s">
        <v>365</v>
      </c>
      <c r="C351" s="67" t="s">
        <v>0</v>
      </c>
      <c r="D351" s="67" t="s">
        <v>0</v>
      </c>
      <c r="E351" s="67">
        <v>13986.2</v>
      </c>
      <c r="F351" s="68" t="s">
        <v>0</v>
      </c>
    </row>
    <row r="352" spans="1:6" x14ac:dyDescent="0.2">
      <c r="A352" s="99" t="s">
        <v>246</v>
      </c>
      <c r="B352" s="95" t="s">
        <v>214</v>
      </c>
      <c r="C352" s="92">
        <v>34000</v>
      </c>
      <c r="D352" s="92">
        <v>34000</v>
      </c>
      <c r="E352" s="92">
        <v>0</v>
      </c>
      <c r="F352" s="93">
        <v>0</v>
      </c>
    </row>
    <row r="353" spans="1:6" x14ac:dyDescent="0.2">
      <c r="A353" s="100" t="s">
        <v>182</v>
      </c>
      <c r="B353" s="100"/>
      <c r="C353" s="88">
        <v>34000</v>
      </c>
      <c r="D353" s="88">
        <v>34000</v>
      </c>
      <c r="E353" s="88">
        <v>0</v>
      </c>
      <c r="F353" s="89">
        <v>0</v>
      </c>
    </row>
    <row r="354" spans="1:6" x14ac:dyDescent="0.2">
      <c r="A354" s="100" t="s">
        <v>183</v>
      </c>
      <c r="B354" s="100"/>
      <c r="C354" s="88">
        <v>34000</v>
      </c>
      <c r="D354" s="88">
        <v>34000</v>
      </c>
      <c r="E354" s="88">
        <v>0</v>
      </c>
      <c r="F354" s="89">
        <v>0</v>
      </c>
    </row>
    <row r="355" spans="1:6" ht="12.75" customHeight="1" x14ac:dyDescent="0.2">
      <c r="A355" s="69" t="s">
        <v>243</v>
      </c>
      <c r="B355" s="96" t="s">
        <v>368</v>
      </c>
      <c r="C355" s="65">
        <v>34000</v>
      </c>
      <c r="D355" s="65">
        <v>34000</v>
      </c>
      <c r="E355" s="65">
        <v>0</v>
      </c>
      <c r="F355" s="66">
        <v>0</v>
      </c>
    </row>
    <row r="356" spans="1:6" ht="12.75" customHeight="1" x14ac:dyDescent="0.2">
      <c r="A356" s="101" t="s">
        <v>240</v>
      </c>
      <c r="B356" s="94" t="s">
        <v>169</v>
      </c>
      <c r="C356" s="90">
        <v>68099.259999999995</v>
      </c>
      <c r="D356" s="90">
        <v>68099.259999999995</v>
      </c>
      <c r="E356" s="90">
        <v>6766.11</v>
      </c>
      <c r="F356" s="91">
        <v>9.94</v>
      </c>
    </row>
    <row r="357" spans="1:6" x14ac:dyDescent="0.2">
      <c r="A357" s="99" t="s">
        <v>44</v>
      </c>
      <c r="B357" s="95" t="s">
        <v>215</v>
      </c>
      <c r="C357" s="92">
        <v>68099.259999999995</v>
      </c>
      <c r="D357" s="92">
        <v>68099.259999999995</v>
      </c>
      <c r="E357" s="92">
        <v>6766.11</v>
      </c>
      <c r="F357" s="93">
        <v>9.94</v>
      </c>
    </row>
    <row r="358" spans="1:6" x14ac:dyDescent="0.2">
      <c r="A358" s="100" t="s">
        <v>100</v>
      </c>
      <c r="B358" s="100"/>
      <c r="C358" s="88">
        <v>68099.259999999995</v>
      </c>
      <c r="D358" s="88">
        <v>68099.259999999995</v>
      </c>
      <c r="E358" s="88">
        <v>6766.11</v>
      </c>
      <c r="F358" s="89">
        <v>9.94</v>
      </c>
    </row>
    <row r="359" spans="1:6" x14ac:dyDescent="0.2">
      <c r="A359" s="100" t="s">
        <v>101</v>
      </c>
      <c r="B359" s="100"/>
      <c r="C359" s="88">
        <v>68099.259999999995</v>
      </c>
      <c r="D359" s="88">
        <v>68099.259999999995</v>
      </c>
      <c r="E359" s="88">
        <v>6766.11</v>
      </c>
      <c r="F359" s="89">
        <v>9.94</v>
      </c>
    </row>
    <row r="360" spans="1:6" x14ac:dyDescent="0.2">
      <c r="A360" s="69" t="s">
        <v>260</v>
      </c>
      <c r="B360" s="96" t="s">
        <v>392</v>
      </c>
      <c r="C360" s="65">
        <v>33099.26</v>
      </c>
      <c r="D360" s="65">
        <v>33099.26</v>
      </c>
      <c r="E360" s="65">
        <v>6766.11</v>
      </c>
      <c r="F360" s="66">
        <v>20.440000000000001</v>
      </c>
    </row>
    <row r="361" spans="1:6" ht="12.75" customHeight="1" x14ac:dyDescent="0.2">
      <c r="A361" t="s">
        <v>261</v>
      </c>
      <c r="B361" s="13" t="s">
        <v>413</v>
      </c>
      <c r="C361" s="67" t="s">
        <v>0</v>
      </c>
      <c r="D361" s="67" t="s">
        <v>0</v>
      </c>
      <c r="E361" s="67">
        <v>6766.11</v>
      </c>
      <c r="F361" s="68" t="s">
        <v>0</v>
      </c>
    </row>
    <row r="362" spans="1:6" ht="12.75" customHeight="1" x14ac:dyDescent="0.2">
      <c r="A362" s="69" t="s">
        <v>234</v>
      </c>
      <c r="B362" s="96" t="s">
        <v>361</v>
      </c>
      <c r="C362" s="65">
        <v>35000</v>
      </c>
      <c r="D362" s="65">
        <v>35000</v>
      </c>
      <c r="E362" s="65">
        <v>0</v>
      </c>
      <c r="F362" s="66">
        <v>0</v>
      </c>
    </row>
    <row r="363" spans="1:6" x14ac:dyDescent="0.2">
      <c r="A363" s="101" t="s">
        <v>264</v>
      </c>
      <c r="B363" s="94" t="s">
        <v>171</v>
      </c>
      <c r="C363" s="90">
        <v>11500</v>
      </c>
      <c r="D363" s="90">
        <v>12500</v>
      </c>
      <c r="E363" s="90">
        <v>9800</v>
      </c>
      <c r="F363" s="91">
        <v>78.400000000000006</v>
      </c>
    </row>
    <row r="364" spans="1:6" x14ac:dyDescent="0.2">
      <c r="A364" s="99" t="s">
        <v>26</v>
      </c>
      <c r="B364" s="95" t="s">
        <v>170</v>
      </c>
      <c r="C364" s="92">
        <v>7500</v>
      </c>
      <c r="D364" s="92">
        <v>7500</v>
      </c>
      <c r="E364" s="92">
        <v>5000</v>
      </c>
      <c r="F364" s="93">
        <v>66.67</v>
      </c>
    </row>
    <row r="365" spans="1:6" x14ac:dyDescent="0.2">
      <c r="A365" s="100" t="s">
        <v>100</v>
      </c>
      <c r="B365" s="100"/>
      <c r="C365" s="88">
        <v>7500</v>
      </c>
      <c r="D365" s="88">
        <v>7500</v>
      </c>
      <c r="E365" s="88">
        <v>5000</v>
      </c>
      <c r="F365" s="89">
        <v>66.67</v>
      </c>
    </row>
    <row r="366" spans="1:6" x14ac:dyDescent="0.2">
      <c r="A366" s="100" t="s">
        <v>101</v>
      </c>
      <c r="B366" s="100"/>
      <c r="C366" s="88">
        <v>7500</v>
      </c>
      <c r="D366" s="88">
        <v>7500</v>
      </c>
      <c r="E366" s="88">
        <v>5000</v>
      </c>
      <c r="F366" s="89">
        <v>66.67</v>
      </c>
    </row>
    <row r="367" spans="1:6" x14ac:dyDescent="0.2">
      <c r="A367" s="69" t="s">
        <v>234</v>
      </c>
      <c r="B367" s="96" t="s">
        <v>361</v>
      </c>
      <c r="C367" s="65">
        <v>7500</v>
      </c>
      <c r="D367" s="65">
        <v>7500</v>
      </c>
      <c r="E367" s="65">
        <v>5000</v>
      </c>
      <c r="F367" s="66">
        <v>66.67</v>
      </c>
    </row>
    <row r="368" spans="1:6" ht="12.75" customHeight="1" x14ac:dyDescent="0.2">
      <c r="A368" t="s">
        <v>32</v>
      </c>
      <c r="B368" s="13" t="s">
        <v>365</v>
      </c>
      <c r="C368" s="67" t="s">
        <v>0</v>
      </c>
      <c r="D368" s="67" t="s">
        <v>0</v>
      </c>
      <c r="E368" s="67">
        <v>5000</v>
      </c>
      <c r="F368" s="68" t="s">
        <v>0</v>
      </c>
    </row>
    <row r="369" spans="1:6" ht="12.75" customHeight="1" x14ac:dyDescent="0.2">
      <c r="A369" s="99" t="s">
        <v>44</v>
      </c>
      <c r="B369" s="95" t="s">
        <v>416</v>
      </c>
      <c r="C369" s="92">
        <v>4000</v>
      </c>
      <c r="D369" s="92">
        <v>5000</v>
      </c>
      <c r="E369" s="92">
        <v>4800</v>
      </c>
      <c r="F369" s="93">
        <v>96</v>
      </c>
    </row>
    <row r="370" spans="1:6" x14ac:dyDescent="0.2">
      <c r="A370" s="100" t="s">
        <v>100</v>
      </c>
      <c r="B370" s="100"/>
      <c r="C370" s="88">
        <v>4000</v>
      </c>
      <c r="D370" s="88">
        <v>5000</v>
      </c>
      <c r="E370" s="88">
        <v>4800</v>
      </c>
      <c r="F370" s="89">
        <v>96</v>
      </c>
    </row>
    <row r="371" spans="1:6" x14ac:dyDescent="0.2">
      <c r="A371" s="100" t="s">
        <v>101</v>
      </c>
      <c r="B371" s="100"/>
      <c r="C371" s="88">
        <v>4000</v>
      </c>
      <c r="D371" s="88">
        <v>5000</v>
      </c>
      <c r="E371" s="88">
        <v>4800</v>
      </c>
      <c r="F371" s="89">
        <v>96</v>
      </c>
    </row>
    <row r="372" spans="1:6" x14ac:dyDescent="0.2">
      <c r="A372" s="69" t="s">
        <v>234</v>
      </c>
      <c r="B372" s="96" t="s">
        <v>361</v>
      </c>
      <c r="C372" s="65">
        <v>4000</v>
      </c>
      <c r="D372" s="65">
        <v>5000</v>
      </c>
      <c r="E372" s="65">
        <v>4800</v>
      </c>
      <c r="F372" s="66">
        <v>96</v>
      </c>
    </row>
    <row r="373" spans="1:6" x14ac:dyDescent="0.2">
      <c r="A373" t="s">
        <v>32</v>
      </c>
      <c r="B373" s="13" t="s">
        <v>365</v>
      </c>
      <c r="C373" s="67" t="s">
        <v>0</v>
      </c>
      <c r="D373" s="67" t="s">
        <v>0</v>
      </c>
      <c r="E373" s="67">
        <v>4800</v>
      </c>
      <c r="F373" s="68" t="s">
        <v>0</v>
      </c>
    </row>
    <row r="374" spans="1:6" ht="12.75" customHeight="1" x14ac:dyDescent="0.2">
      <c r="A374" s="101" t="s">
        <v>265</v>
      </c>
      <c r="B374" s="94" t="s">
        <v>172</v>
      </c>
      <c r="C374" s="90">
        <v>203000</v>
      </c>
      <c r="D374" s="90">
        <v>364400</v>
      </c>
      <c r="E374" s="90">
        <v>121027.57</v>
      </c>
      <c r="F374" s="91">
        <v>33.21</v>
      </c>
    </row>
    <row r="375" spans="1:6" ht="12.75" customHeight="1" x14ac:dyDescent="0.2">
      <c r="A375" s="99" t="s">
        <v>26</v>
      </c>
      <c r="B375" s="95" t="s">
        <v>173</v>
      </c>
      <c r="C375" s="92">
        <v>198000</v>
      </c>
      <c r="D375" s="92">
        <v>359400</v>
      </c>
      <c r="E375" s="92">
        <v>121027.57</v>
      </c>
      <c r="F375" s="93">
        <v>33.67</v>
      </c>
    </row>
    <row r="376" spans="1:6" x14ac:dyDescent="0.2">
      <c r="A376" s="100" t="s">
        <v>100</v>
      </c>
      <c r="B376" s="100"/>
      <c r="C376" s="88">
        <v>138000</v>
      </c>
      <c r="D376" s="88">
        <v>297400</v>
      </c>
      <c r="E376" s="88">
        <v>121027.57</v>
      </c>
      <c r="F376" s="89">
        <v>40.700000000000003</v>
      </c>
    </row>
    <row r="377" spans="1:6" x14ac:dyDescent="0.2">
      <c r="A377" s="100" t="s">
        <v>101</v>
      </c>
      <c r="B377" s="100"/>
      <c r="C377" s="88">
        <v>138000</v>
      </c>
      <c r="D377" s="88">
        <v>297400</v>
      </c>
      <c r="E377" s="88">
        <v>121027.57</v>
      </c>
      <c r="F377" s="89">
        <v>40.700000000000003</v>
      </c>
    </row>
    <row r="378" spans="1:6" x14ac:dyDescent="0.2">
      <c r="A378" s="69" t="s">
        <v>243</v>
      </c>
      <c r="B378" s="96" t="s">
        <v>368</v>
      </c>
      <c r="C378" s="65">
        <v>98000</v>
      </c>
      <c r="D378" s="65">
        <v>231400</v>
      </c>
      <c r="E378" s="65">
        <v>116597.77</v>
      </c>
      <c r="F378" s="66">
        <v>50.39</v>
      </c>
    </row>
    <row r="379" spans="1:6" ht="12.75" customHeight="1" x14ac:dyDescent="0.2">
      <c r="A379" t="s">
        <v>174</v>
      </c>
      <c r="B379" s="13" t="s">
        <v>417</v>
      </c>
      <c r="C379" s="67" t="s">
        <v>0</v>
      </c>
      <c r="D379" s="67" t="s">
        <v>0</v>
      </c>
      <c r="E379" s="67">
        <v>979.96</v>
      </c>
      <c r="F379" s="68" t="s">
        <v>0</v>
      </c>
    </row>
    <row r="380" spans="1:6" ht="12.75" customHeight="1" x14ac:dyDescent="0.2">
      <c r="A380" t="s">
        <v>50</v>
      </c>
      <c r="B380" s="13" t="s">
        <v>418</v>
      </c>
      <c r="C380" s="67" t="s">
        <v>0</v>
      </c>
      <c r="D380" s="67" t="s">
        <v>0</v>
      </c>
      <c r="E380" s="67">
        <v>115617.81</v>
      </c>
      <c r="F380" s="68" t="s">
        <v>0</v>
      </c>
    </row>
    <row r="381" spans="1:6" x14ac:dyDescent="0.2">
      <c r="A381" s="69" t="s">
        <v>245</v>
      </c>
      <c r="B381" s="96" t="s">
        <v>391</v>
      </c>
      <c r="C381" s="65">
        <v>40000</v>
      </c>
      <c r="D381" s="65">
        <v>66000</v>
      </c>
      <c r="E381" s="65">
        <v>4429.8</v>
      </c>
      <c r="F381" s="66">
        <v>6.71</v>
      </c>
    </row>
    <row r="382" spans="1:6" x14ac:dyDescent="0.2">
      <c r="A382" t="s">
        <v>249</v>
      </c>
      <c r="B382" s="13" t="s">
        <v>419</v>
      </c>
      <c r="C382" s="67" t="s">
        <v>0</v>
      </c>
      <c r="D382" s="67" t="s">
        <v>0</v>
      </c>
      <c r="E382" s="67">
        <v>4429.8</v>
      </c>
      <c r="F382" s="68" t="s">
        <v>0</v>
      </c>
    </row>
    <row r="383" spans="1:6" ht="12.75" customHeight="1" x14ac:dyDescent="0.2">
      <c r="A383" s="100" t="s">
        <v>104</v>
      </c>
      <c r="B383" s="100"/>
      <c r="C383" s="88">
        <v>60000</v>
      </c>
      <c r="D383" s="88">
        <v>62000</v>
      </c>
      <c r="E383" s="88">
        <v>0</v>
      </c>
      <c r="F383" s="89">
        <v>0</v>
      </c>
    </row>
    <row r="384" spans="1:6" ht="12.75" customHeight="1" x14ac:dyDescent="0.2">
      <c r="A384" s="100" t="s">
        <v>105</v>
      </c>
      <c r="B384" s="100"/>
      <c r="C384" s="88">
        <v>60000</v>
      </c>
      <c r="D384" s="88">
        <v>62000</v>
      </c>
      <c r="E384" s="88">
        <v>0</v>
      </c>
      <c r="F384" s="89">
        <v>0</v>
      </c>
    </row>
    <row r="385" spans="1:6" x14ac:dyDescent="0.2">
      <c r="A385" s="69" t="s">
        <v>243</v>
      </c>
      <c r="B385" s="96" t="s">
        <v>368</v>
      </c>
      <c r="C385" s="65">
        <v>10000</v>
      </c>
      <c r="D385" s="65">
        <v>12000</v>
      </c>
      <c r="E385" s="65">
        <v>0</v>
      </c>
      <c r="F385" s="66">
        <v>0</v>
      </c>
    </row>
    <row r="386" spans="1:6" x14ac:dyDescent="0.2">
      <c r="A386" s="69" t="s">
        <v>245</v>
      </c>
      <c r="B386" s="96" t="s">
        <v>391</v>
      </c>
      <c r="C386" s="65">
        <v>50000</v>
      </c>
      <c r="D386" s="65">
        <v>50000</v>
      </c>
      <c r="E386" s="65">
        <v>0</v>
      </c>
      <c r="F386" s="66">
        <v>0</v>
      </c>
    </row>
    <row r="387" spans="1:6" x14ac:dyDescent="0.2">
      <c r="A387" s="99" t="s">
        <v>44</v>
      </c>
      <c r="B387" s="95" t="s">
        <v>420</v>
      </c>
      <c r="C387" s="92">
        <v>5000</v>
      </c>
      <c r="D387" s="92">
        <v>5000</v>
      </c>
      <c r="E387" s="92">
        <v>0</v>
      </c>
      <c r="F387" s="93">
        <v>0</v>
      </c>
    </row>
    <row r="388" spans="1:6" ht="12.75" customHeight="1" x14ac:dyDescent="0.2">
      <c r="A388" s="100" t="s">
        <v>100</v>
      </c>
      <c r="B388" s="100"/>
      <c r="C388" s="88">
        <v>5000</v>
      </c>
      <c r="D388" s="88">
        <v>5000</v>
      </c>
      <c r="E388" s="88">
        <v>0</v>
      </c>
      <c r="F388" s="89">
        <v>0</v>
      </c>
    </row>
    <row r="389" spans="1:6" ht="12.75" customHeight="1" x14ac:dyDescent="0.2">
      <c r="A389" s="100" t="s">
        <v>101</v>
      </c>
      <c r="B389" s="100"/>
      <c r="C389" s="88">
        <v>5000</v>
      </c>
      <c r="D389" s="88">
        <v>5000</v>
      </c>
      <c r="E389" s="88">
        <v>0</v>
      </c>
      <c r="F389" s="89">
        <v>0</v>
      </c>
    </row>
    <row r="390" spans="1:6" x14ac:dyDescent="0.2">
      <c r="A390" s="69" t="s">
        <v>243</v>
      </c>
      <c r="B390" s="96" t="s">
        <v>368</v>
      </c>
      <c r="C390" s="65">
        <v>5000</v>
      </c>
      <c r="D390" s="65">
        <v>5000</v>
      </c>
      <c r="E390" s="65">
        <v>0</v>
      </c>
      <c r="F390" s="66">
        <v>0</v>
      </c>
    </row>
    <row r="391" spans="1:6" x14ac:dyDescent="0.2">
      <c r="A391" s="101" t="s">
        <v>266</v>
      </c>
      <c r="B391" s="94" t="s">
        <v>267</v>
      </c>
      <c r="C391" s="90">
        <v>96908.42</v>
      </c>
      <c r="D391" s="90">
        <v>96908.42</v>
      </c>
      <c r="E391" s="90">
        <v>48406.93</v>
      </c>
      <c r="F391" s="91">
        <v>49.95</v>
      </c>
    </row>
    <row r="392" spans="1:6" x14ac:dyDescent="0.2">
      <c r="A392" s="99" t="s">
        <v>26</v>
      </c>
      <c r="B392" s="95" t="s">
        <v>268</v>
      </c>
      <c r="C392" s="92">
        <v>96908.42</v>
      </c>
      <c r="D392" s="92">
        <v>96908.42</v>
      </c>
      <c r="E392" s="92">
        <v>48406.93</v>
      </c>
      <c r="F392" s="93">
        <v>49.95</v>
      </c>
    </row>
    <row r="393" spans="1:6" ht="12.75" customHeight="1" x14ac:dyDescent="0.2">
      <c r="A393" s="100" t="s">
        <v>100</v>
      </c>
      <c r="B393" s="100"/>
      <c r="C393" s="88">
        <v>96908.42</v>
      </c>
      <c r="D393" s="88">
        <v>96908.42</v>
      </c>
      <c r="E393" s="88">
        <v>48406.93</v>
      </c>
      <c r="F393" s="89">
        <v>49.95</v>
      </c>
    </row>
    <row r="394" spans="1:6" ht="12.75" customHeight="1" x14ac:dyDescent="0.2">
      <c r="A394" s="100" t="s">
        <v>101</v>
      </c>
      <c r="B394" s="100"/>
      <c r="C394" s="88">
        <v>96908.42</v>
      </c>
      <c r="D394" s="88">
        <v>96908.42</v>
      </c>
      <c r="E394" s="88">
        <v>48406.93</v>
      </c>
      <c r="F394" s="89">
        <v>49.95</v>
      </c>
    </row>
    <row r="395" spans="1:6" x14ac:dyDescent="0.2">
      <c r="A395" s="69" t="s">
        <v>235</v>
      </c>
      <c r="B395" s="96" t="s">
        <v>362</v>
      </c>
      <c r="C395" s="65">
        <v>12000</v>
      </c>
      <c r="D395" s="65">
        <v>12000</v>
      </c>
      <c r="E395" s="65">
        <v>1652.69</v>
      </c>
      <c r="F395" s="66">
        <v>13.77</v>
      </c>
    </row>
    <row r="396" spans="1:6" x14ac:dyDescent="0.2">
      <c r="A396" t="s">
        <v>42</v>
      </c>
      <c r="B396" s="13" t="s">
        <v>387</v>
      </c>
      <c r="C396" s="67" t="s">
        <v>0</v>
      </c>
      <c r="D396" s="67" t="s">
        <v>0</v>
      </c>
      <c r="E396" s="67">
        <v>1652.69</v>
      </c>
      <c r="F396" s="68" t="s">
        <v>0</v>
      </c>
    </row>
    <row r="397" spans="1:6" x14ac:dyDescent="0.2">
      <c r="A397" s="69" t="s">
        <v>260</v>
      </c>
      <c r="B397" s="96" t="s">
        <v>392</v>
      </c>
      <c r="C397" s="65">
        <v>80308.42</v>
      </c>
      <c r="D397" s="65">
        <v>80308.42</v>
      </c>
      <c r="E397" s="65">
        <v>43754.239999999998</v>
      </c>
      <c r="F397" s="66">
        <v>54.48</v>
      </c>
    </row>
    <row r="398" spans="1:6" ht="12.75" customHeight="1" x14ac:dyDescent="0.2">
      <c r="A398" t="s">
        <v>263</v>
      </c>
      <c r="B398" s="13" t="s">
        <v>412</v>
      </c>
      <c r="C398" s="67" t="s">
        <v>0</v>
      </c>
      <c r="D398" s="67" t="s">
        <v>0</v>
      </c>
      <c r="E398" s="67">
        <v>33800</v>
      </c>
      <c r="F398" s="68" t="s">
        <v>0</v>
      </c>
    </row>
    <row r="399" spans="1:6" ht="12.75" customHeight="1" x14ac:dyDescent="0.2">
      <c r="A399" t="s">
        <v>261</v>
      </c>
      <c r="B399" s="13" t="s">
        <v>413</v>
      </c>
      <c r="C399" s="67" t="s">
        <v>0</v>
      </c>
      <c r="D399" s="67" t="s">
        <v>0</v>
      </c>
      <c r="E399" s="67">
        <v>9954.24</v>
      </c>
      <c r="F399" s="68" t="s">
        <v>0</v>
      </c>
    </row>
    <row r="400" spans="1:6" x14ac:dyDescent="0.2">
      <c r="A400" s="69" t="s">
        <v>234</v>
      </c>
      <c r="B400" s="96" t="s">
        <v>361</v>
      </c>
      <c r="C400" s="65">
        <v>4600</v>
      </c>
      <c r="D400" s="65">
        <v>4600</v>
      </c>
      <c r="E400" s="65">
        <v>3000</v>
      </c>
      <c r="F400" s="66">
        <v>65.22</v>
      </c>
    </row>
    <row r="401" spans="1:6" x14ac:dyDescent="0.2">
      <c r="A401" t="s">
        <v>32</v>
      </c>
      <c r="B401" s="13" t="s">
        <v>365</v>
      </c>
      <c r="C401" s="67" t="s">
        <v>0</v>
      </c>
      <c r="D401" s="67" t="s">
        <v>0</v>
      </c>
      <c r="E401" s="67">
        <v>3000</v>
      </c>
      <c r="F401" s="68" t="s">
        <v>0</v>
      </c>
    </row>
    <row r="402" spans="1:6" x14ac:dyDescent="0.2">
      <c r="B402" s="13"/>
      <c r="C402" s="67"/>
      <c r="D402" s="67"/>
      <c r="E402" s="67"/>
      <c r="F402" s="68"/>
    </row>
    <row r="403" spans="1:6" x14ac:dyDescent="0.2">
      <c r="A403" s="104" t="s">
        <v>69</v>
      </c>
      <c r="B403" s="104"/>
      <c r="C403" s="104"/>
      <c r="D403" s="104"/>
      <c r="E403" s="104"/>
      <c r="F403" s="104"/>
    </row>
    <row r="404" spans="1:6" x14ac:dyDescent="0.2">
      <c r="A404" s="13"/>
      <c r="B404" s="110" t="s">
        <v>421</v>
      </c>
      <c r="C404" s="110"/>
      <c r="D404" s="110"/>
      <c r="E404" s="110"/>
      <c r="F404" s="110"/>
    </row>
    <row r="405" spans="1:6" x14ac:dyDescent="0.2">
      <c r="A405" s="13"/>
      <c r="B405" s="13"/>
      <c r="C405" s="13"/>
      <c r="D405" s="13"/>
      <c r="E405" s="13"/>
      <c r="F405" s="13"/>
    </row>
    <row r="406" spans="1:6" x14ac:dyDescent="0.2">
      <c r="A406" s="3" t="s">
        <v>77</v>
      </c>
    </row>
    <row r="407" spans="1:6" x14ac:dyDescent="0.2">
      <c r="A407" s="3"/>
    </row>
    <row r="408" spans="1:6" x14ac:dyDescent="0.2">
      <c r="A408" s="104" t="s">
        <v>79</v>
      </c>
      <c r="B408" s="104"/>
      <c r="C408" s="104"/>
      <c r="D408" s="104"/>
      <c r="E408" s="104"/>
      <c r="F408" s="104"/>
    </row>
    <row r="409" spans="1:6" x14ac:dyDescent="0.2">
      <c r="B409" s="107" t="s">
        <v>275</v>
      </c>
      <c r="C409" s="107"/>
      <c r="D409" s="107"/>
      <c r="E409" s="107"/>
      <c r="F409" s="107"/>
    </row>
    <row r="411" spans="1:6" x14ac:dyDescent="0.2">
      <c r="A411" s="3" t="s">
        <v>78</v>
      </c>
    </row>
    <row r="413" spans="1:6" x14ac:dyDescent="0.2">
      <c r="A413" s="104" t="s">
        <v>81</v>
      </c>
      <c r="B413" s="104"/>
      <c r="C413" s="104"/>
      <c r="D413" s="104"/>
      <c r="E413" s="104"/>
      <c r="F413" s="104"/>
    </row>
    <row r="414" spans="1:6" x14ac:dyDescent="0.2">
      <c r="A414" s="32"/>
      <c r="B414" s="34" t="s">
        <v>274</v>
      </c>
      <c r="C414" s="34"/>
      <c r="D414" s="34"/>
      <c r="E414" s="34"/>
      <c r="F414" s="34"/>
    </row>
    <row r="416" spans="1:6" x14ac:dyDescent="0.2">
      <c r="A416" s="3" t="s">
        <v>80</v>
      </c>
    </row>
    <row r="418" spans="1:6" x14ac:dyDescent="0.2">
      <c r="A418" s="104" t="s">
        <v>83</v>
      </c>
      <c r="B418" s="104"/>
      <c r="C418" s="104"/>
      <c r="D418" s="104"/>
      <c r="E418" s="104"/>
      <c r="F418" s="104"/>
    </row>
    <row r="419" spans="1:6" x14ac:dyDescent="0.2">
      <c r="B419" s="107" t="s">
        <v>273</v>
      </c>
      <c r="C419" s="107"/>
      <c r="D419" s="107"/>
      <c r="E419" s="107"/>
      <c r="F419" s="107"/>
    </row>
    <row r="420" spans="1:6" x14ac:dyDescent="0.2">
      <c r="A420" s="13"/>
      <c r="B420" s="13"/>
      <c r="C420" s="13"/>
      <c r="D420" s="13"/>
      <c r="E420" s="13"/>
      <c r="F420" s="13"/>
    </row>
    <row r="421" spans="1:6" x14ac:dyDescent="0.2">
      <c r="A421" s="3" t="s">
        <v>82</v>
      </c>
    </row>
    <row r="423" spans="1:6" x14ac:dyDescent="0.2">
      <c r="A423" s="104" t="s">
        <v>85</v>
      </c>
      <c r="B423" s="104"/>
      <c r="C423" s="104"/>
      <c r="D423" s="104"/>
      <c r="E423" s="104"/>
      <c r="F423" s="104"/>
    </row>
    <row r="424" spans="1:6" x14ac:dyDescent="0.2">
      <c r="B424" s="107" t="s">
        <v>216</v>
      </c>
      <c r="C424" s="107"/>
      <c r="D424" s="107"/>
      <c r="E424" s="107"/>
      <c r="F424" s="107"/>
    </row>
    <row r="425" spans="1:6" x14ac:dyDescent="0.2">
      <c r="A425" s="107" t="s">
        <v>84</v>
      </c>
      <c r="B425" s="107"/>
      <c r="C425" s="107"/>
      <c r="D425" s="107"/>
      <c r="E425" s="107"/>
      <c r="F425" s="107"/>
    </row>
    <row r="426" spans="1:6" x14ac:dyDescent="0.2">
      <c r="A426" s="109"/>
      <c r="B426" s="109"/>
      <c r="C426" s="109"/>
      <c r="D426" s="109"/>
      <c r="E426" s="109"/>
      <c r="F426" s="109"/>
    </row>
    <row r="427" spans="1:6" x14ac:dyDescent="0.2">
      <c r="A427" s="3" t="s">
        <v>203</v>
      </c>
    </row>
    <row r="429" spans="1:6" x14ac:dyDescent="0.2">
      <c r="A429" s="104" t="s">
        <v>86</v>
      </c>
      <c r="B429" s="104"/>
      <c r="C429" s="104"/>
      <c r="D429" s="104"/>
      <c r="E429" s="104"/>
      <c r="F429" s="104"/>
    </row>
    <row r="430" spans="1:6" x14ac:dyDescent="0.2">
      <c r="B430" s="31" t="s">
        <v>223</v>
      </c>
    </row>
    <row r="433" spans="1:6" x14ac:dyDescent="0.2">
      <c r="A433" s="104" t="s">
        <v>175</v>
      </c>
      <c r="B433" s="104"/>
      <c r="C433" s="104"/>
      <c r="D433" s="104"/>
      <c r="E433" s="104"/>
      <c r="F433" s="104"/>
    </row>
    <row r="434" spans="1:6" x14ac:dyDescent="0.2">
      <c r="A434" s="31"/>
      <c r="B434" s="31"/>
      <c r="C434" s="31"/>
      <c r="D434" s="31"/>
      <c r="E434" s="31"/>
      <c r="F434" s="31"/>
    </row>
    <row r="435" spans="1:6" ht="15" x14ac:dyDescent="0.25">
      <c r="B435" s="102" t="s">
        <v>423</v>
      </c>
      <c r="C435" s="3"/>
      <c r="D435" s="3"/>
      <c r="E435" s="3"/>
      <c r="F435" s="3"/>
    </row>
    <row r="436" spans="1:6" ht="15" x14ac:dyDescent="0.25">
      <c r="B436" s="102" t="s">
        <v>424</v>
      </c>
      <c r="C436" s="3"/>
      <c r="D436" s="3"/>
      <c r="E436" s="3"/>
      <c r="F436" s="3"/>
    </row>
    <row r="437" spans="1:6" ht="15" x14ac:dyDescent="0.25">
      <c r="B437" s="102" t="s">
        <v>427</v>
      </c>
      <c r="C437" s="3"/>
      <c r="D437" s="3"/>
      <c r="E437" s="3"/>
      <c r="F437" s="3"/>
    </row>
    <row r="438" spans="1:6" x14ac:dyDescent="0.2">
      <c r="A438" s="3"/>
      <c r="B438" s="3"/>
      <c r="C438" s="104" t="s">
        <v>87</v>
      </c>
      <c r="D438" s="104"/>
      <c r="E438" s="104"/>
      <c r="F438" s="104"/>
    </row>
    <row r="439" spans="1:6" x14ac:dyDescent="0.2">
      <c r="A439" s="3"/>
      <c r="B439" s="3"/>
      <c r="C439" s="104" t="s">
        <v>176</v>
      </c>
      <c r="D439" s="104"/>
      <c r="E439" s="104"/>
      <c r="F439" s="104"/>
    </row>
    <row r="440" spans="1:6" x14ac:dyDescent="0.2">
      <c r="A440" s="31"/>
      <c r="B440" s="31"/>
      <c r="C440" s="31"/>
      <c r="D440" s="31"/>
      <c r="E440" s="31"/>
      <c r="F440" s="31"/>
    </row>
    <row r="441" spans="1:6" x14ac:dyDescent="0.2">
      <c r="A441" s="31"/>
      <c r="B441" s="31"/>
      <c r="C441" s="31"/>
      <c r="D441" s="31"/>
      <c r="E441" s="31"/>
      <c r="F441" s="31"/>
    </row>
    <row r="442" spans="1:6" x14ac:dyDescent="0.2">
      <c r="A442" s="31"/>
      <c r="B442" s="31"/>
      <c r="C442" s="31"/>
      <c r="D442" s="31"/>
      <c r="E442" s="31"/>
      <c r="F442" s="31"/>
    </row>
    <row r="443" spans="1:6" x14ac:dyDescent="0.2">
      <c r="A443" s="31"/>
      <c r="B443" s="31"/>
      <c r="C443" s="31"/>
      <c r="D443" s="31"/>
      <c r="E443" s="31"/>
      <c r="F443" s="31"/>
    </row>
    <row r="444" spans="1:6" x14ac:dyDescent="0.2">
      <c r="A444" s="31"/>
      <c r="B444" s="31"/>
      <c r="C444" s="31"/>
      <c r="D444" s="31"/>
      <c r="E444" s="31"/>
      <c r="F444" s="31"/>
    </row>
    <row r="445" spans="1:6" x14ac:dyDescent="0.2">
      <c r="A445" s="31"/>
      <c r="B445" s="31"/>
      <c r="C445" s="31"/>
      <c r="D445" s="31"/>
      <c r="E445" s="31"/>
      <c r="F445" s="31"/>
    </row>
    <row r="446" spans="1:6" x14ac:dyDescent="0.2">
      <c r="A446" s="31"/>
      <c r="B446" s="31"/>
      <c r="C446" s="31"/>
      <c r="D446" s="31"/>
      <c r="E446" s="31"/>
      <c r="F446" s="31"/>
    </row>
    <row r="447" spans="1:6" x14ac:dyDescent="0.2">
      <c r="A447" s="31"/>
      <c r="B447" s="31"/>
      <c r="C447" s="31"/>
      <c r="D447" s="31"/>
      <c r="E447" s="31"/>
      <c r="F447" s="31"/>
    </row>
    <row r="448" spans="1:6" x14ac:dyDescent="0.2">
      <c r="A448" s="31"/>
      <c r="B448" s="31"/>
      <c r="C448" s="31"/>
      <c r="D448" s="31"/>
      <c r="E448" s="31"/>
      <c r="F448" s="31"/>
    </row>
    <row r="449" spans="1:6" x14ac:dyDescent="0.2">
      <c r="A449" s="31"/>
      <c r="B449" s="31"/>
      <c r="C449" s="31"/>
      <c r="D449" s="31"/>
      <c r="E449" s="31"/>
      <c r="F449" s="31"/>
    </row>
    <row r="450" spans="1:6" x14ac:dyDescent="0.2">
      <c r="A450" s="31"/>
      <c r="B450" s="31"/>
      <c r="C450" s="31"/>
      <c r="D450" s="31"/>
      <c r="E450" s="31"/>
      <c r="F450" s="31"/>
    </row>
    <row r="451" spans="1:6" x14ac:dyDescent="0.2">
      <c r="A451" s="31"/>
      <c r="B451" s="31"/>
      <c r="C451" s="31"/>
      <c r="D451" s="31"/>
      <c r="E451" s="31"/>
      <c r="F451" s="31"/>
    </row>
    <row r="452" spans="1:6" x14ac:dyDescent="0.2">
      <c r="A452" s="31"/>
      <c r="B452" s="31"/>
      <c r="C452" s="31"/>
      <c r="D452" s="31"/>
      <c r="E452" s="31"/>
      <c r="F452" s="31"/>
    </row>
    <row r="453" spans="1:6" x14ac:dyDescent="0.2">
      <c r="A453" s="31"/>
      <c r="B453" s="31"/>
      <c r="C453" s="31"/>
      <c r="D453" s="31"/>
      <c r="E453" s="31"/>
      <c r="F453" s="31"/>
    </row>
    <row r="454" spans="1:6" x14ac:dyDescent="0.2">
      <c r="A454" s="31"/>
      <c r="B454" s="31"/>
      <c r="C454" s="31"/>
      <c r="D454" s="31"/>
      <c r="E454" s="31"/>
      <c r="F454" s="31"/>
    </row>
    <row r="455" spans="1:6" x14ac:dyDescent="0.2">
      <c r="A455" s="31"/>
      <c r="B455" s="31"/>
      <c r="C455" s="31"/>
      <c r="D455" s="31"/>
      <c r="E455" s="31"/>
      <c r="F455" s="31"/>
    </row>
    <row r="456" spans="1:6" x14ac:dyDescent="0.2">
      <c r="A456" s="31"/>
      <c r="B456" s="31"/>
      <c r="C456" s="31"/>
      <c r="D456" s="31"/>
      <c r="E456" s="31"/>
      <c r="F456" s="31"/>
    </row>
    <row r="457" spans="1:6" x14ac:dyDescent="0.2">
      <c r="A457" s="31"/>
      <c r="B457" s="31"/>
      <c r="C457" s="31"/>
      <c r="D457" s="31"/>
      <c r="E457" s="31"/>
      <c r="F457" s="31"/>
    </row>
    <row r="458" spans="1:6" x14ac:dyDescent="0.2">
      <c r="A458" s="31"/>
      <c r="B458" s="31"/>
      <c r="C458" s="31"/>
      <c r="D458" s="31"/>
      <c r="E458" s="31"/>
      <c r="F458" s="31"/>
    </row>
    <row r="459" spans="1:6" x14ac:dyDescent="0.2">
      <c r="A459" s="31"/>
      <c r="B459" s="31"/>
      <c r="C459" s="31"/>
      <c r="D459" s="31"/>
      <c r="E459" s="31"/>
      <c r="F459" s="31"/>
    </row>
    <row r="460" spans="1:6" x14ac:dyDescent="0.2">
      <c r="A460" s="31"/>
      <c r="B460" s="31"/>
      <c r="C460" s="31"/>
      <c r="D460" s="31"/>
      <c r="E460" s="31"/>
      <c r="F460" s="31"/>
    </row>
    <row r="461" spans="1:6" x14ac:dyDescent="0.2">
      <c r="A461" s="31"/>
      <c r="B461" s="31"/>
      <c r="C461" s="31"/>
      <c r="D461" s="31"/>
      <c r="E461" s="31"/>
      <c r="F461" s="31"/>
    </row>
    <row r="462" spans="1:6" x14ac:dyDescent="0.2">
      <c r="A462" s="31"/>
      <c r="B462" s="31"/>
      <c r="C462" s="31"/>
      <c r="D462" s="31"/>
      <c r="E462" s="31"/>
      <c r="F462" s="31"/>
    </row>
    <row r="463" spans="1:6" x14ac:dyDescent="0.2">
      <c r="A463" s="31"/>
      <c r="B463" s="31"/>
      <c r="C463" s="31"/>
      <c r="D463" s="31"/>
      <c r="E463" s="31"/>
      <c r="F463" s="31"/>
    </row>
    <row r="464" spans="1:6" x14ac:dyDescent="0.2">
      <c r="A464" s="31"/>
      <c r="B464" s="31"/>
      <c r="C464" s="31"/>
      <c r="D464" s="31"/>
      <c r="E464" s="31"/>
      <c r="F464" s="31"/>
    </row>
    <row r="465" spans="1:6" x14ac:dyDescent="0.2">
      <c r="A465" s="31"/>
      <c r="B465" s="31"/>
      <c r="C465" s="31"/>
      <c r="D465" s="31"/>
      <c r="E465" s="31"/>
      <c r="F465" s="31"/>
    </row>
    <row r="466" spans="1:6" x14ac:dyDescent="0.2">
      <c r="A466" s="31"/>
      <c r="B466" s="31"/>
      <c r="C466" s="31"/>
      <c r="D466" s="31"/>
      <c r="E466" s="31"/>
      <c r="F466" s="31"/>
    </row>
    <row r="467" spans="1:6" x14ac:dyDescent="0.2">
      <c r="A467" s="31"/>
      <c r="B467" s="31"/>
      <c r="C467" s="31"/>
      <c r="D467" s="31"/>
      <c r="E467" s="31"/>
      <c r="F467" s="31"/>
    </row>
    <row r="468" spans="1:6" x14ac:dyDescent="0.2">
      <c r="A468" s="31"/>
      <c r="B468" s="31"/>
      <c r="C468" s="31"/>
      <c r="D468" s="31"/>
      <c r="E468" s="31"/>
      <c r="F468" s="31"/>
    </row>
    <row r="469" spans="1:6" x14ac:dyDescent="0.2">
      <c r="A469" s="31"/>
      <c r="B469" s="31"/>
      <c r="C469" s="31"/>
      <c r="D469" s="31"/>
      <c r="E469" s="31"/>
      <c r="F469" s="31"/>
    </row>
    <row r="470" spans="1:6" x14ac:dyDescent="0.2">
      <c r="A470" s="31"/>
      <c r="B470" s="31"/>
      <c r="C470" s="31"/>
      <c r="D470" s="31"/>
      <c r="E470" s="31"/>
      <c r="F470" s="31"/>
    </row>
    <row r="471" spans="1:6" x14ac:dyDescent="0.2">
      <c r="A471" s="31"/>
      <c r="B471" s="31"/>
      <c r="C471" s="31"/>
      <c r="D471" s="31"/>
      <c r="E471" s="31"/>
      <c r="F471" s="31"/>
    </row>
    <row r="472" spans="1:6" x14ac:dyDescent="0.2">
      <c r="A472" s="31"/>
      <c r="B472" s="31"/>
      <c r="C472" s="31"/>
      <c r="D472" s="31"/>
      <c r="E472" s="31"/>
      <c r="F472" s="31"/>
    </row>
    <row r="473" spans="1:6" x14ac:dyDescent="0.2">
      <c r="A473" s="31"/>
      <c r="B473" s="31"/>
      <c r="C473" s="31"/>
      <c r="D473" s="31"/>
      <c r="E473" s="31"/>
      <c r="F473" s="31"/>
    </row>
    <row r="474" spans="1:6" x14ac:dyDescent="0.2">
      <c r="A474" s="31"/>
      <c r="B474" s="31"/>
      <c r="C474" s="31"/>
      <c r="D474" s="31"/>
      <c r="E474" s="31"/>
      <c r="F474" s="31"/>
    </row>
    <row r="475" spans="1:6" x14ac:dyDescent="0.2">
      <c r="A475" s="31"/>
      <c r="B475" s="31"/>
      <c r="C475" s="31"/>
      <c r="D475" s="31"/>
      <c r="E475" s="31"/>
      <c r="F475" s="31"/>
    </row>
    <row r="476" spans="1:6" x14ac:dyDescent="0.2">
      <c r="A476" s="31"/>
      <c r="B476" s="31"/>
      <c r="C476" s="31"/>
      <c r="D476" s="31"/>
      <c r="E476" s="31"/>
      <c r="F476" s="31"/>
    </row>
    <row r="477" spans="1:6" x14ac:dyDescent="0.2">
      <c r="A477" s="31"/>
      <c r="B477" s="31"/>
      <c r="C477" s="31"/>
      <c r="D477" s="31"/>
      <c r="E477" s="31"/>
      <c r="F477" s="31"/>
    </row>
    <row r="478" spans="1:6" x14ac:dyDescent="0.2">
      <c r="A478" s="31"/>
      <c r="B478" s="31"/>
      <c r="C478" s="31"/>
      <c r="D478" s="31"/>
      <c r="E478" s="31"/>
      <c r="F478" s="31"/>
    </row>
    <row r="479" spans="1:6" x14ac:dyDescent="0.2">
      <c r="A479" s="31"/>
      <c r="B479" s="31"/>
      <c r="C479" s="31"/>
      <c r="D479" s="31"/>
      <c r="E479" s="31"/>
      <c r="F479" s="31"/>
    </row>
    <row r="480" spans="1:6" x14ac:dyDescent="0.2">
      <c r="A480" s="31"/>
      <c r="B480" s="31"/>
      <c r="C480" s="31"/>
      <c r="D480" s="31"/>
      <c r="E480" s="31"/>
      <c r="F480" s="31"/>
    </row>
    <row r="481" spans="1:6" x14ac:dyDescent="0.2">
      <c r="A481" s="31"/>
      <c r="B481" s="31"/>
      <c r="C481" s="31"/>
      <c r="D481" s="31"/>
      <c r="E481" s="31"/>
      <c r="F481" s="31"/>
    </row>
    <row r="482" spans="1:6" x14ac:dyDescent="0.2">
      <c r="A482" s="31"/>
      <c r="B482" s="31"/>
      <c r="C482" s="31"/>
      <c r="D482" s="31"/>
      <c r="E482" s="31"/>
      <c r="F482" s="31"/>
    </row>
    <row r="483" spans="1:6" x14ac:dyDescent="0.2">
      <c r="A483" s="31"/>
      <c r="B483" s="31"/>
      <c r="C483" s="31"/>
      <c r="D483" s="31"/>
      <c r="E483" s="31"/>
      <c r="F483" s="31"/>
    </row>
    <row r="484" spans="1:6" x14ac:dyDescent="0.2">
      <c r="A484" s="31"/>
      <c r="B484" s="31"/>
      <c r="C484" s="31"/>
      <c r="D484" s="31"/>
      <c r="E484" s="31"/>
      <c r="F484" s="31"/>
    </row>
    <row r="485" spans="1:6" x14ac:dyDescent="0.2">
      <c r="A485" s="31"/>
      <c r="B485" s="31"/>
      <c r="C485" s="31"/>
      <c r="D485" s="31"/>
      <c r="E485" s="31"/>
      <c r="F485" s="31"/>
    </row>
    <row r="486" spans="1:6" x14ac:dyDescent="0.2">
      <c r="A486" s="31"/>
      <c r="B486" s="31"/>
      <c r="C486" s="31"/>
      <c r="D486" s="31"/>
      <c r="E486" s="31"/>
      <c r="F486" s="31"/>
    </row>
    <row r="487" spans="1:6" x14ac:dyDescent="0.2">
      <c r="A487" s="31"/>
      <c r="B487" s="31"/>
      <c r="C487" s="31"/>
      <c r="D487" s="31"/>
      <c r="E487" s="31"/>
      <c r="F487" s="31"/>
    </row>
    <row r="488" spans="1:6" x14ac:dyDescent="0.2">
      <c r="A488" s="31"/>
      <c r="B488" s="31"/>
      <c r="C488" s="31"/>
      <c r="D488" s="31"/>
      <c r="E488" s="31"/>
      <c r="F488" s="31"/>
    </row>
    <row r="489" spans="1:6" x14ac:dyDescent="0.2">
      <c r="A489" s="31"/>
      <c r="B489" s="31"/>
      <c r="C489" s="31"/>
      <c r="D489" s="31"/>
      <c r="E489" s="31"/>
      <c r="F489" s="31"/>
    </row>
    <row r="490" spans="1:6" x14ac:dyDescent="0.2">
      <c r="A490" s="31"/>
      <c r="B490" s="31"/>
      <c r="C490" s="31"/>
      <c r="D490" s="31"/>
      <c r="E490" s="31"/>
      <c r="F490" s="31"/>
    </row>
    <row r="491" spans="1:6" x14ac:dyDescent="0.2">
      <c r="A491" s="31"/>
      <c r="B491" s="31"/>
      <c r="C491" s="31"/>
      <c r="D491" s="31"/>
      <c r="E491" s="31"/>
      <c r="F491" s="31"/>
    </row>
    <row r="492" spans="1:6" x14ac:dyDescent="0.2">
      <c r="A492" s="31"/>
      <c r="B492" s="31"/>
      <c r="C492" s="31"/>
      <c r="D492" s="31"/>
      <c r="E492" s="31"/>
      <c r="F492" s="31"/>
    </row>
    <row r="493" spans="1:6" x14ac:dyDescent="0.2">
      <c r="A493" s="31"/>
      <c r="B493" s="31"/>
      <c r="C493" s="31"/>
      <c r="D493" s="31"/>
      <c r="E493" s="31"/>
      <c r="F493" s="31"/>
    </row>
    <row r="494" spans="1:6" x14ac:dyDescent="0.2">
      <c r="A494" s="31"/>
      <c r="B494" s="31"/>
      <c r="C494" s="31"/>
      <c r="D494" s="31"/>
      <c r="E494" s="31"/>
      <c r="F494" s="31"/>
    </row>
    <row r="495" spans="1:6" x14ac:dyDescent="0.2">
      <c r="A495" s="31"/>
      <c r="B495" s="31"/>
      <c r="C495" s="31"/>
      <c r="D495" s="31"/>
      <c r="E495" s="31"/>
      <c r="F495" s="31"/>
    </row>
    <row r="496" spans="1:6" x14ac:dyDescent="0.2">
      <c r="A496" s="31"/>
      <c r="B496" s="31"/>
      <c r="C496" s="31"/>
      <c r="D496" s="31"/>
      <c r="E496" s="31"/>
      <c r="F496" s="31"/>
    </row>
    <row r="497" spans="1:6" x14ac:dyDescent="0.2">
      <c r="A497" s="31"/>
      <c r="B497" s="31"/>
      <c r="C497" s="31"/>
      <c r="D497" s="31"/>
      <c r="E497" s="31"/>
      <c r="F497" s="31"/>
    </row>
    <row r="498" spans="1:6" x14ac:dyDescent="0.2">
      <c r="A498" s="31"/>
      <c r="B498" s="31"/>
      <c r="C498" s="31"/>
      <c r="D498" s="31"/>
      <c r="E498" s="31"/>
      <c r="F498" s="31"/>
    </row>
    <row r="499" spans="1:6" x14ac:dyDescent="0.2">
      <c r="A499" s="31"/>
      <c r="B499" s="31"/>
      <c r="C499" s="31"/>
      <c r="D499" s="31"/>
      <c r="E499" s="31"/>
      <c r="F499" s="31"/>
    </row>
    <row r="500" spans="1:6" x14ac:dyDescent="0.2">
      <c r="A500" s="31"/>
      <c r="B500" s="31"/>
      <c r="C500" s="31"/>
      <c r="D500" s="31"/>
      <c r="E500" s="31"/>
      <c r="F500" s="31"/>
    </row>
    <row r="501" spans="1:6" x14ac:dyDescent="0.2">
      <c r="A501" s="31"/>
      <c r="B501" s="31"/>
      <c r="C501" s="31"/>
      <c r="D501" s="31"/>
      <c r="E501" s="31"/>
      <c r="F501" s="31"/>
    </row>
    <row r="502" spans="1:6" x14ac:dyDescent="0.2">
      <c r="A502" s="31"/>
      <c r="B502" s="31"/>
      <c r="C502" s="31"/>
      <c r="D502" s="31"/>
      <c r="E502" s="31"/>
      <c r="F502" s="31"/>
    </row>
    <row r="503" spans="1:6" x14ac:dyDescent="0.2">
      <c r="A503" s="31"/>
      <c r="B503" s="31"/>
      <c r="C503" s="31"/>
      <c r="D503" s="31"/>
      <c r="E503" s="31"/>
      <c r="F503" s="31"/>
    </row>
    <row r="504" spans="1:6" x14ac:dyDescent="0.2">
      <c r="A504" s="31"/>
      <c r="B504" s="31"/>
      <c r="C504" s="31"/>
      <c r="D504" s="31"/>
      <c r="E504" s="31"/>
      <c r="F504" s="31"/>
    </row>
    <row r="505" spans="1:6" x14ac:dyDescent="0.2">
      <c r="A505" s="31"/>
      <c r="B505" s="31"/>
      <c r="C505" s="31"/>
      <c r="D505" s="31"/>
      <c r="E505" s="31"/>
      <c r="F505" s="31"/>
    </row>
    <row r="506" spans="1:6" x14ac:dyDescent="0.2">
      <c r="A506" s="31"/>
      <c r="B506" s="31"/>
      <c r="C506" s="31"/>
      <c r="D506" s="31"/>
      <c r="E506" s="31"/>
      <c r="F506" s="31"/>
    </row>
    <row r="507" spans="1:6" x14ac:dyDescent="0.2">
      <c r="A507" s="31"/>
      <c r="B507" s="31"/>
      <c r="C507" s="31"/>
      <c r="D507" s="31"/>
      <c r="E507" s="31"/>
      <c r="F507" s="31"/>
    </row>
    <row r="508" spans="1:6" x14ac:dyDescent="0.2">
      <c r="A508" s="31"/>
      <c r="B508" s="31"/>
      <c r="C508" s="31"/>
      <c r="D508" s="31"/>
      <c r="E508" s="31"/>
      <c r="F508" s="31"/>
    </row>
    <row r="509" spans="1:6" x14ac:dyDescent="0.2">
      <c r="A509" s="31"/>
      <c r="B509" s="31"/>
      <c r="C509" s="31"/>
      <c r="D509" s="31"/>
      <c r="E509" s="31"/>
      <c r="F509" s="31"/>
    </row>
    <row r="510" spans="1:6" x14ac:dyDescent="0.2">
      <c r="A510" s="31"/>
      <c r="B510" s="31"/>
      <c r="C510" s="31"/>
      <c r="D510" s="31"/>
      <c r="E510" s="31"/>
      <c r="F510" s="31"/>
    </row>
    <row r="511" spans="1:6" x14ac:dyDescent="0.2">
      <c r="A511" s="31"/>
      <c r="B511" s="31"/>
      <c r="C511" s="31"/>
      <c r="D511" s="31"/>
      <c r="E511" s="31"/>
      <c r="F511" s="31"/>
    </row>
    <row r="512" spans="1:6" x14ac:dyDescent="0.2">
      <c r="A512" s="31"/>
      <c r="B512" s="31"/>
      <c r="C512" s="31"/>
      <c r="D512" s="31"/>
      <c r="E512" s="31"/>
      <c r="F512" s="31"/>
    </row>
    <row r="513" spans="1:6" x14ac:dyDescent="0.2">
      <c r="A513" s="31"/>
      <c r="B513" s="31"/>
      <c r="C513" s="31"/>
      <c r="D513" s="31"/>
      <c r="E513" s="31"/>
      <c r="F513" s="31"/>
    </row>
    <row r="514" spans="1:6" x14ac:dyDescent="0.2">
      <c r="A514" s="31"/>
      <c r="B514" s="31"/>
      <c r="C514" s="31"/>
      <c r="D514" s="31"/>
      <c r="E514" s="31"/>
      <c r="F514" s="31"/>
    </row>
    <row r="515" spans="1:6" x14ac:dyDescent="0.2">
      <c r="A515" s="31"/>
      <c r="B515" s="31"/>
      <c r="C515" s="31"/>
      <c r="D515" s="31"/>
      <c r="E515" s="31"/>
      <c r="F515" s="31"/>
    </row>
    <row r="516" spans="1:6" x14ac:dyDescent="0.2">
      <c r="A516" s="31"/>
      <c r="B516" s="31"/>
      <c r="C516" s="31"/>
      <c r="D516" s="31"/>
      <c r="E516" s="31"/>
      <c r="F516" s="31"/>
    </row>
    <row r="517" spans="1:6" x14ac:dyDescent="0.2">
      <c r="A517" s="31"/>
      <c r="B517" s="31"/>
      <c r="C517" s="31"/>
      <c r="D517" s="31"/>
      <c r="E517" s="31"/>
      <c r="F517" s="31"/>
    </row>
    <row r="518" spans="1:6" x14ac:dyDescent="0.2">
      <c r="A518" s="31"/>
      <c r="B518" s="31"/>
      <c r="C518" s="31"/>
      <c r="D518" s="31"/>
      <c r="E518" s="31"/>
      <c r="F518" s="31"/>
    </row>
    <row r="519" spans="1:6" x14ac:dyDescent="0.2">
      <c r="A519" s="31"/>
      <c r="B519" s="31"/>
      <c r="C519" s="31"/>
      <c r="D519" s="31"/>
      <c r="E519" s="31"/>
      <c r="F519" s="31"/>
    </row>
    <row r="520" spans="1:6" x14ac:dyDescent="0.2">
      <c r="A520" s="31"/>
      <c r="B520" s="31"/>
      <c r="C520" s="31"/>
      <c r="D520" s="31"/>
      <c r="E520" s="31"/>
      <c r="F520" s="31"/>
    </row>
    <row r="521" spans="1:6" x14ac:dyDescent="0.2">
      <c r="A521" s="31"/>
      <c r="B521" s="31"/>
      <c r="C521" s="31"/>
      <c r="D521" s="31"/>
      <c r="E521" s="31"/>
      <c r="F521" s="31"/>
    </row>
    <row r="522" spans="1:6" x14ac:dyDescent="0.2">
      <c r="A522" s="31"/>
      <c r="B522" s="31"/>
      <c r="C522" s="31"/>
      <c r="D522" s="31"/>
      <c r="E522" s="31"/>
      <c r="F522" s="31"/>
    </row>
    <row r="523" spans="1:6" x14ac:dyDescent="0.2">
      <c r="A523" s="31"/>
      <c r="B523" s="31"/>
      <c r="C523" s="31"/>
      <c r="D523" s="31"/>
      <c r="E523" s="31"/>
      <c r="F523" s="31"/>
    </row>
    <row r="524" spans="1:6" x14ac:dyDescent="0.2">
      <c r="A524" s="31"/>
      <c r="B524" s="31"/>
      <c r="C524" s="31"/>
      <c r="D524" s="31"/>
      <c r="E524" s="31"/>
      <c r="F524" s="31"/>
    </row>
    <row r="525" spans="1:6" x14ac:dyDescent="0.2">
      <c r="A525" s="31"/>
      <c r="B525" s="31"/>
      <c r="C525" s="31"/>
      <c r="D525" s="31"/>
      <c r="E525" s="31"/>
      <c r="F525" s="31"/>
    </row>
    <row r="526" spans="1:6" x14ac:dyDescent="0.2">
      <c r="A526" s="31"/>
      <c r="B526" s="31"/>
      <c r="C526" s="31"/>
      <c r="D526" s="31"/>
      <c r="E526" s="31"/>
      <c r="F526" s="31"/>
    </row>
    <row r="527" spans="1:6" x14ac:dyDescent="0.2">
      <c r="A527" s="31"/>
      <c r="B527" s="31"/>
      <c r="C527" s="31"/>
      <c r="D527" s="31"/>
      <c r="E527" s="31"/>
      <c r="F527" s="31"/>
    </row>
    <row r="528" spans="1:6" x14ac:dyDescent="0.2">
      <c r="A528" s="31"/>
      <c r="B528" s="31"/>
      <c r="C528" s="31"/>
      <c r="D528" s="31"/>
      <c r="E528" s="31"/>
      <c r="F528" s="31"/>
    </row>
    <row r="529" spans="1:6" x14ac:dyDescent="0.2">
      <c r="A529" s="31"/>
      <c r="B529" s="31"/>
      <c r="C529" s="31"/>
      <c r="D529" s="31"/>
      <c r="E529" s="31"/>
      <c r="F529" s="31"/>
    </row>
    <row r="530" spans="1:6" x14ac:dyDescent="0.2">
      <c r="A530" s="31"/>
      <c r="B530" s="31"/>
      <c r="C530" s="31"/>
      <c r="D530" s="31"/>
      <c r="E530" s="31"/>
      <c r="F530" s="31"/>
    </row>
    <row r="531" spans="1:6" x14ac:dyDescent="0.2">
      <c r="A531" s="31"/>
      <c r="B531" s="31"/>
      <c r="C531" s="31"/>
      <c r="D531" s="31"/>
      <c r="E531" s="31"/>
      <c r="F531" s="31"/>
    </row>
    <row r="532" spans="1:6" x14ac:dyDescent="0.2">
      <c r="A532" s="31"/>
      <c r="B532" s="31"/>
      <c r="C532" s="31"/>
      <c r="D532" s="31"/>
      <c r="E532" s="31"/>
      <c r="F532" s="31"/>
    </row>
    <row r="533" spans="1:6" x14ac:dyDescent="0.2">
      <c r="A533" s="31"/>
      <c r="B533" s="31"/>
      <c r="C533" s="31"/>
      <c r="D533" s="31"/>
      <c r="E533" s="31"/>
      <c r="F533" s="31"/>
    </row>
    <row r="534" spans="1:6" x14ac:dyDescent="0.2">
      <c r="A534" s="31"/>
      <c r="B534" s="31"/>
      <c r="C534" s="31"/>
      <c r="D534" s="31"/>
      <c r="E534" s="31"/>
      <c r="F534" s="31"/>
    </row>
    <row r="535" spans="1:6" x14ac:dyDescent="0.2">
      <c r="A535" s="31"/>
      <c r="B535" s="31"/>
      <c r="C535" s="31"/>
      <c r="D535" s="31"/>
      <c r="E535" s="31"/>
      <c r="F535" s="31"/>
    </row>
    <row r="536" spans="1:6" x14ac:dyDescent="0.2">
      <c r="A536" s="31"/>
      <c r="B536" s="31"/>
      <c r="C536" s="31"/>
      <c r="D536" s="31"/>
      <c r="E536" s="31"/>
      <c r="F536" s="31"/>
    </row>
    <row r="537" spans="1:6" x14ac:dyDescent="0.2">
      <c r="A537" s="31"/>
      <c r="B537" s="31"/>
      <c r="C537" s="31"/>
      <c r="D537" s="31"/>
      <c r="E537" s="31"/>
      <c r="F537" s="31"/>
    </row>
    <row r="538" spans="1:6" x14ac:dyDescent="0.2">
      <c r="A538" s="31"/>
      <c r="B538" s="31"/>
      <c r="C538" s="31"/>
      <c r="D538" s="31"/>
      <c r="E538" s="31"/>
      <c r="F538" s="31"/>
    </row>
    <row r="539" spans="1:6" x14ac:dyDescent="0.2">
      <c r="A539" s="31"/>
      <c r="B539" s="31"/>
      <c r="C539" s="31"/>
      <c r="D539" s="31"/>
      <c r="E539" s="31"/>
      <c r="F539" s="31"/>
    </row>
    <row r="540" spans="1:6" x14ac:dyDescent="0.2">
      <c r="A540" s="31"/>
      <c r="B540" s="31"/>
      <c r="C540" s="31"/>
      <c r="D540" s="31"/>
      <c r="E540" s="31"/>
      <c r="F540" s="31"/>
    </row>
    <row r="541" spans="1:6" x14ac:dyDescent="0.2">
      <c r="A541" s="31"/>
      <c r="B541" s="31"/>
      <c r="C541" s="31"/>
      <c r="D541" s="31"/>
      <c r="E541" s="31"/>
      <c r="F541" s="31"/>
    </row>
    <row r="542" spans="1:6" x14ac:dyDescent="0.2">
      <c r="A542" s="31"/>
      <c r="B542" s="31"/>
      <c r="C542" s="31"/>
      <c r="D542" s="31"/>
      <c r="E542" s="31"/>
      <c r="F542" s="31"/>
    </row>
    <row r="543" spans="1:6" x14ac:dyDescent="0.2">
      <c r="A543" s="31"/>
      <c r="B543" s="31"/>
      <c r="C543" s="31"/>
      <c r="D543" s="31"/>
      <c r="E543" s="31"/>
      <c r="F543" s="31"/>
    </row>
    <row r="544" spans="1:6" x14ac:dyDescent="0.2">
      <c r="A544" s="31"/>
      <c r="B544" s="31"/>
      <c r="C544" s="31"/>
      <c r="D544" s="31"/>
      <c r="E544" s="31"/>
      <c r="F544" s="31"/>
    </row>
    <row r="545" spans="1:6" x14ac:dyDescent="0.2">
      <c r="A545" s="31"/>
      <c r="B545" s="31"/>
      <c r="C545" s="31"/>
      <c r="D545" s="31"/>
      <c r="E545" s="31"/>
      <c r="F545" s="31"/>
    </row>
    <row r="546" spans="1:6" x14ac:dyDescent="0.2">
      <c r="A546" s="31"/>
      <c r="B546" s="31"/>
      <c r="C546" s="31"/>
      <c r="D546" s="31"/>
      <c r="E546" s="31"/>
      <c r="F546" s="31"/>
    </row>
    <row r="547" spans="1:6" x14ac:dyDescent="0.2">
      <c r="A547" s="31"/>
      <c r="B547" s="31"/>
      <c r="C547" s="31"/>
      <c r="D547" s="31"/>
      <c r="E547" s="31"/>
      <c r="F547" s="31"/>
    </row>
    <row r="548" spans="1:6" x14ac:dyDescent="0.2">
      <c r="A548" s="31"/>
      <c r="B548" s="31"/>
      <c r="C548" s="31"/>
      <c r="D548" s="31"/>
      <c r="E548" s="31"/>
      <c r="F548" s="31"/>
    </row>
    <row r="549" spans="1:6" x14ac:dyDescent="0.2">
      <c r="A549" s="31"/>
      <c r="B549" s="31"/>
      <c r="C549" s="31"/>
      <c r="D549" s="31"/>
      <c r="E549" s="31"/>
      <c r="F549" s="31"/>
    </row>
    <row r="550" spans="1:6" x14ac:dyDescent="0.2">
      <c r="A550" s="31"/>
      <c r="B550" s="31"/>
      <c r="C550" s="31"/>
      <c r="D550" s="31"/>
      <c r="E550" s="31"/>
      <c r="F550" s="31"/>
    </row>
    <row r="551" spans="1:6" x14ac:dyDescent="0.2">
      <c r="A551" s="31"/>
      <c r="B551" s="31"/>
      <c r="C551" s="31"/>
      <c r="D551" s="31"/>
      <c r="E551" s="31"/>
      <c r="F551" s="31"/>
    </row>
    <row r="552" spans="1:6" x14ac:dyDescent="0.2">
      <c r="A552" s="31"/>
      <c r="B552" s="31"/>
      <c r="C552" s="31"/>
      <c r="D552" s="31"/>
      <c r="E552" s="31"/>
      <c r="F552" s="31"/>
    </row>
    <row r="553" spans="1:6" x14ac:dyDescent="0.2">
      <c r="A553" s="31"/>
      <c r="B553" s="31"/>
      <c r="C553" s="31"/>
      <c r="D553" s="31"/>
      <c r="E553" s="31"/>
      <c r="F553" s="31"/>
    </row>
    <row r="554" spans="1:6" x14ac:dyDescent="0.2">
      <c r="A554" s="31"/>
      <c r="B554" s="31"/>
      <c r="C554" s="31"/>
      <c r="D554" s="31"/>
      <c r="E554" s="31"/>
      <c r="F554" s="31"/>
    </row>
    <row r="555" spans="1:6" x14ac:dyDescent="0.2">
      <c r="A555" s="31"/>
      <c r="B555" s="31"/>
      <c r="C555" s="31"/>
      <c r="D555" s="31"/>
      <c r="E555" s="31"/>
      <c r="F555" s="31"/>
    </row>
    <row r="556" spans="1:6" x14ac:dyDescent="0.2">
      <c r="A556" s="31"/>
      <c r="B556" s="31"/>
      <c r="C556" s="31"/>
      <c r="D556" s="31"/>
      <c r="E556" s="31"/>
      <c r="F556" s="31"/>
    </row>
    <row r="557" spans="1:6" x14ac:dyDescent="0.2">
      <c r="A557" s="31"/>
      <c r="B557" s="31"/>
      <c r="C557" s="31"/>
      <c r="D557" s="31"/>
      <c r="E557" s="31"/>
      <c r="F557" s="31"/>
    </row>
    <row r="558" spans="1:6" x14ac:dyDescent="0.2">
      <c r="A558" s="31"/>
      <c r="B558" s="31"/>
      <c r="C558" s="31"/>
      <c r="D558" s="31"/>
      <c r="E558" s="31"/>
      <c r="F558" s="31"/>
    </row>
    <row r="559" spans="1:6" x14ac:dyDescent="0.2">
      <c r="A559" s="31"/>
      <c r="B559" s="31"/>
      <c r="C559" s="31"/>
      <c r="D559" s="31"/>
      <c r="E559" s="31"/>
      <c r="F559" s="31"/>
    </row>
    <row r="560" spans="1:6" x14ac:dyDescent="0.2">
      <c r="A560" s="31"/>
      <c r="B560" s="31"/>
      <c r="C560" s="31"/>
      <c r="D560" s="31"/>
      <c r="E560" s="31"/>
      <c r="F560" s="31"/>
    </row>
    <row r="561" spans="1:6" x14ac:dyDescent="0.2">
      <c r="A561" s="31"/>
      <c r="B561" s="31"/>
      <c r="C561" s="31"/>
      <c r="D561" s="31"/>
      <c r="E561" s="31"/>
      <c r="F561" s="31"/>
    </row>
    <row r="562" spans="1:6" x14ac:dyDescent="0.2">
      <c r="A562" s="31"/>
      <c r="B562" s="31"/>
      <c r="C562" s="31"/>
      <c r="D562" s="31"/>
      <c r="E562" s="31"/>
      <c r="F562" s="31"/>
    </row>
    <row r="563" spans="1:6" x14ac:dyDescent="0.2">
      <c r="A563" s="31"/>
      <c r="B563" s="31"/>
      <c r="C563" s="31"/>
      <c r="D563" s="31"/>
      <c r="E563" s="31"/>
      <c r="F563" s="31"/>
    </row>
    <row r="564" spans="1:6" x14ac:dyDescent="0.2">
      <c r="A564" s="31"/>
      <c r="B564" s="31"/>
      <c r="C564" s="31"/>
      <c r="D564" s="31"/>
      <c r="E564" s="31"/>
      <c r="F564" s="31"/>
    </row>
    <row r="565" spans="1:6" x14ac:dyDescent="0.2">
      <c r="A565" s="31"/>
      <c r="B565" s="31"/>
      <c r="C565" s="31"/>
      <c r="D565" s="31"/>
      <c r="E565" s="31"/>
      <c r="F565" s="31"/>
    </row>
    <row r="566" spans="1:6" x14ac:dyDescent="0.2">
      <c r="A566" s="31"/>
      <c r="B566" s="31"/>
      <c r="C566" s="31"/>
      <c r="D566" s="31"/>
      <c r="E566" s="31"/>
      <c r="F566" s="31"/>
    </row>
    <row r="567" spans="1:6" x14ac:dyDescent="0.2">
      <c r="A567" s="31"/>
      <c r="B567" s="31"/>
      <c r="C567" s="31"/>
      <c r="D567" s="31"/>
      <c r="E567" s="31"/>
      <c r="F567" s="31"/>
    </row>
    <row r="568" spans="1:6" x14ac:dyDescent="0.2">
      <c r="A568" s="31"/>
      <c r="B568" s="31"/>
      <c r="C568" s="31"/>
      <c r="D568" s="31"/>
      <c r="E568" s="31"/>
      <c r="F568" s="31"/>
    </row>
    <row r="569" spans="1:6" x14ac:dyDescent="0.2">
      <c r="A569" s="31"/>
      <c r="B569" s="31"/>
      <c r="C569" s="31"/>
      <c r="D569" s="31"/>
      <c r="E569" s="31"/>
      <c r="F569" s="31"/>
    </row>
    <row r="570" spans="1:6" x14ac:dyDescent="0.2">
      <c r="A570" s="31"/>
      <c r="B570" s="31"/>
      <c r="C570" s="31"/>
      <c r="D570" s="31"/>
      <c r="E570" s="31"/>
      <c r="F570" s="31"/>
    </row>
    <row r="571" spans="1:6" x14ac:dyDescent="0.2">
      <c r="A571" s="31"/>
      <c r="B571" s="31"/>
      <c r="C571" s="31"/>
      <c r="D571" s="31"/>
      <c r="E571" s="31"/>
      <c r="F571" s="31"/>
    </row>
    <row r="572" spans="1:6" x14ac:dyDescent="0.2">
      <c r="A572" s="31"/>
      <c r="B572" s="31"/>
      <c r="C572" s="31"/>
      <c r="D572" s="31"/>
      <c r="E572" s="31"/>
      <c r="F572" s="31"/>
    </row>
    <row r="573" spans="1:6" x14ac:dyDescent="0.2">
      <c r="A573" s="31"/>
      <c r="B573" s="31"/>
      <c r="C573" s="31"/>
      <c r="D573" s="31"/>
      <c r="E573" s="31"/>
      <c r="F573" s="31"/>
    </row>
    <row r="574" spans="1:6" x14ac:dyDescent="0.2">
      <c r="A574" s="31"/>
      <c r="B574" s="31"/>
      <c r="C574" s="31"/>
      <c r="D574" s="31"/>
      <c r="E574" s="31"/>
      <c r="F574" s="31"/>
    </row>
    <row r="575" spans="1:6" x14ac:dyDescent="0.2">
      <c r="A575" s="31"/>
      <c r="B575" s="31"/>
      <c r="C575" s="31"/>
      <c r="D575" s="31"/>
      <c r="E575" s="31"/>
      <c r="F575" s="31"/>
    </row>
    <row r="576" spans="1:6" x14ac:dyDescent="0.2">
      <c r="A576" s="31"/>
      <c r="B576" s="31"/>
      <c r="C576" s="31"/>
      <c r="D576" s="31"/>
      <c r="E576" s="31"/>
      <c r="F576" s="31"/>
    </row>
    <row r="577" spans="1:6" x14ac:dyDescent="0.2">
      <c r="A577" s="31"/>
      <c r="B577" s="31"/>
      <c r="C577" s="31"/>
      <c r="D577" s="31"/>
      <c r="E577" s="31"/>
      <c r="F577" s="31"/>
    </row>
    <row r="578" spans="1:6" x14ac:dyDescent="0.2">
      <c r="A578" s="31"/>
      <c r="B578" s="31"/>
      <c r="C578" s="31"/>
      <c r="D578" s="31"/>
      <c r="E578" s="31"/>
      <c r="F578" s="31"/>
    </row>
    <row r="579" spans="1:6" x14ac:dyDescent="0.2">
      <c r="A579" s="31"/>
      <c r="B579" s="31"/>
      <c r="C579" s="31"/>
      <c r="D579" s="31"/>
      <c r="E579" s="31"/>
      <c r="F579" s="31"/>
    </row>
    <row r="580" spans="1:6" x14ac:dyDescent="0.2">
      <c r="A580" s="31"/>
      <c r="B580" s="31"/>
      <c r="C580" s="31"/>
      <c r="D580" s="31"/>
      <c r="E580" s="31"/>
      <c r="F580" s="31"/>
    </row>
    <row r="581" spans="1:6" x14ac:dyDescent="0.2">
      <c r="A581" s="31"/>
      <c r="B581" s="31"/>
      <c r="C581" s="31"/>
      <c r="D581" s="31"/>
      <c r="E581" s="31"/>
      <c r="F581" s="31"/>
    </row>
    <row r="582" spans="1:6" x14ac:dyDescent="0.2">
      <c r="A582" s="31"/>
      <c r="B582" s="31"/>
      <c r="C582" s="31"/>
      <c r="D582" s="31"/>
      <c r="E582" s="31"/>
      <c r="F582" s="31"/>
    </row>
    <row r="583" spans="1:6" x14ac:dyDescent="0.2">
      <c r="A583" s="31"/>
      <c r="B583" s="31"/>
      <c r="C583" s="31"/>
      <c r="D583" s="31"/>
      <c r="E583" s="31"/>
      <c r="F583" s="31"/>
    </row>
    <row r="584" spans="1:6" x14ac:dyDescent="0.2">
      <c r="A584" s="31"/>
      <c r="B584" s="31"/>
      <c r="C584" s="31"/>
      <c r="D584" s="31"/>
      <c r="E584" s="31"/>
      <c r="F584" s="31"/>
    </row>
    <row r="585" spans="1:6" x14ac:dyDescent="0.2">
      <c r="A585" s="31"/>
      <c r="B585" s="31"/>
      <c r="C585" s="31"/>
      <c r="D585" s="31"/>
      <c r="E585" s="31"/>
      <c r="F585" s="31"/>
    </row>
    <row r="586" spans="1:6" x14ac:dyDescent="0.2">
      <c r="A586" s="31"/>
      <c r="B586" s="31"/>
      <c r="C586" s="31"/>
      <c r="D586" s="31"/>
      <c r="E586" s="31"/>
      <c r="F586" s="31"/>
    </row>
    <row r="587" spans="1:6" x14ac:dyDescent="0.2">
      <c r="A587" s="31"/>
      <c r="B587" s="31"/>
      <c r="C587" s="31"/>
      <c r="D587" s="31"/>
      <c r="E587" s="31"/>
      <c r="F587" s="31"/>
    </row>
    <row r="588" spans="1:6" x14ac:dyDescent="0.2">
      <c r="A588" s="31"/>
      <c r="B588" s="31"/>
      <c r="C588" s="31"/>
      <c r="D588" s="31"/>
      <c r="E588" s="31"/>
      <c r="F588" s="31"/>
    </row>
    <row r="589" spans="1:6" x14ac:dyDescent="0.2">
      <c r="A589" s="31"/>
      <c r="B589" s="31"/>
      <c r="C589" s="31"/>
      <c r="D589" s="31"/>
      <c r="E589" s="31"/>
      <c r="F589" s="31"/>
    </row>
    <row r="590" spans="1:6" x14ac:dyDescent="0.2">
      <c r="A590" s="31"/>
      <c r="B590" s="31"/>
      <c r="C590" s="31"/>
      <c r="D590" s="31"/>
      <c r="E590" s="31"/>
      <c r="F590" s="31"/>
    </row>
    <row r="591" spans="1:6" x14ac:dyDescent="0.2">
      <c r="A591" s="31"/>
      <c r="B591" s="31"/>
      <c r="C591" s="31"/>
      <c r="D591" s="31"/>
      <c r="E591" s="31"/>
      <c r="F591" s="31"/>
    </row>
    <row r="592" spans="1:6" x14ac:dyDescent="0.2">
      <c r="A592" s="31"/>
      <c r="B592" s="31"/>
      <c r="C592" s="31"/>
      <c r="D592" s="31"/>
      <c r="E592" s="31"/>
      <c r="F592" s="31"/>
    </row>
    <row r="593" spans="1:6" x14ac:dyDescent="0.2">
      <c r="A593" s="31"/>
      <c r="B593" s="31"/>
      <c r="C593" s="31"/>
      <c r="D593" s="31"/>
      <c r="E593" s="31"/>
      <c r="F593" s="31"/>
    </row>
    <row r="594" spans="1:6" x14ac:dyDescent="0.2">
      <c r="A594" s="31"/>
      <c r="B594" s="31"/>
      <c r="C594" s="31"/>
      <c r="D594" s="31"/>
      <c r="E594" s="31"/>
      <c r="F594" s="31"/>
    </row>
    <row r="595" spans="1:6" x14ac:dyDescent="0.2">
      <c r="A595" s="31"/>
      <c r="B595" s="31"/>
      <c r="C595" s="31"/>
      <c r="D595" s="31"/>
      <c r="E595" s="31"/>
      <c r="F595" s="31"/>
    </row>
    <row r="596" spans="1:6" x14ac:dyDescent="0.2">
      <c r="A596" s="31"/>
      <c r="B596" s="31"/>
      <c r="C596" s="31"/>
      <c r="D596" s="31"/>
      <c r="E596" s="31"/>
      <c r="F596" s="31"/>
    </row>
    <row r="597" spans="1:6" x14ac:dyDescent="0.2">
      <c r="A597" s="31"/>
      <c r="B597" s="31"/>
      <c r="C597" s="31"/>
      <c r="D597" s="31"/>
      <c r="E597" s="31"/>
      <c r="F597" s="31"/>
    </row>
    <row r="598" spans="1:6" x14ac:dyDescent="0.2">
      <c r="A598" s="31"/>
      <c r="B598" s="31"/>
      <c r="C598" s="31"/>
      <c r="D598" s="31"/>
      <c r="E598" s="31"/>
      <c r="F598" s="31"/>
    </row>
    <row r="599" spans="1:6" x14ac:dyDescent="0.2">
      <c r="A599" s="31"/>
      <c r="B599" s="31"/>
      <c r="C599" s="31"/>
      <c r="D599" s="31"/>
      <c r="E599" s="31"/>
      <c r="F599" s="31"/>
    </row>
    <row r="600" spans="1:6" x14ac:dyDescent="0.2">
      <c r="A600" s="31"/>
      <c r="B600" s="31"/>
      <c r="C600" s="31"/>
      <c r="D600" s="31"/>
      <c r="E600" s="31"/>
      <c r="F600" s="31"/>
    </row>
    <row r="601" spans="1:6" x14ac:dyDescent="0.2">
      <c r="A601" s="31"/>
      <c r="B601" s="31"/>
      <c r="C601" s="31"/>
      <c r="D601" s="31"/>
      <c r="E601" s="31"/>
      <c r="F601" s="31"/>
    </row>
    <row r="602" spans="1:6" x14ac:dyDescent="0.2">
      <c r="A602" s="31"/>
      <c r="B602" s="31"/>
      <c r="C602" s="31"/>
      <c r="D602" s="31"/>
      <c r="E602" s="31"/>
      <c r="F602" s="31"/>
    </row>
    <row r="603" spans="1:6" x14ac:dyDescent="0.2">
      <c r="A603" s="31"/>
      <c r="B603" s="31"/>
      <c r="C603" s="31"/>
      <c r="D603" s="31"/>
      <c r="E603" s="31"/>
      <c r="F603" s="31"/>
    </row>
    <row r="604" spans="1:6" x14ac:dyDescent="0.2">
      <c r="A604" s="31"/>
      <c r="B604" s="31"/>
      <c r="C604" s="31"/>
      <c r="D604" s="31"/>
      <c r="E604" s="31"/>
      <c r="F604" s="31"/>
    </row>
    <row r="605" spans="1:6" x14ac:dyDescent="0.2">
      <c r="A605" s="31"/>
      <c r="B605" s="31"/>
      <c r="C605" s="31"/>
      <c r="D605" s="31"/>
      <c r="E605" s="31"/>
      <c r="F605" s="31"/>
    </row>
    <row r="606" spans="1:6" x14ac:dyDescent="0.2">
      <c r="A606" s="31"/>
      <c r="B606" s="31"/>
      <c r="C606" s="31"/>
      <c r="D606" s="31"/>
      <c r="E606" s="31"/>
      <c r="F606" s="31"/>
    </row>
    <row r="607" spans="1:6" x14ac:dyDescent="0.2">
      <c r="A607" s="31"/>
      <c r="B607" s="31"/>
      <c r="C607" s="31"/>
      <c r="D607" s="31"/>
      <c r="E607" s="31"/>
      <c r="F607" s="31"/>
    </row>
    <row r="608" spans="1:6" x14ac:dyDescent="0.2">
      <c r="A608" s="31"/>
      <c r="B608" s="31"/>
      <c r="C608" s="31"/>
      <c r="D608" s="31"/>
      <c r="E608" s="31"/>
      <c r="F608" s="31"/>
    </row>
    <row r="609" spans="1:6" x14ac:dyDescent="0.2">
      <c r="A609" s="31"/>
      <c r="B609" s="31"/>
      <c r="C609" s="31"/>
      <c r="D609" s="31"/>
      <c r="E609" s="31"/>
      <c r="F609" s="31"/>
    </row>
    <row r="610" spans="1:6" x14ac:dyDescent="0.2">
      <c r="A610" s="31"/>
      <c r="B610" s="31"/>
      <c r="C610" s="31"/>
      <c r="D610" s="31"/>
      <c r="E610" s="31"/>
      <c r="F610" s="31"/>
    </row>
    <row r="611" spans="1:6" x14ac:dyDescent="0.2">
      <c r="A611" s="31"/>
      <c r="B611" s="31"/>
      <c r="C611" s="31"/>
      <c r="D611" s="31"/>
      <c r="E611" s="31"/>
      <c r="F611" s="31"/>
    </row>
    <row r="612" spans="1:6" x14ac:dyDescent="0.2">
      <c r="A612" s="31"/>
      <c r="B612" s="31"/>
      <c r="C612" s="31"/>
      <c r="D612" s="31"/>
      <c r="E612" s="31"/>
      <c r="F612" s="31"/>
    </row>
    <row r="613" spans="1:6" x14ac:dyDescent="0.2">
      <c r="A613" s="31"/>
      <c r="B613" s="31"/>
      <c r="C613" s="31"/>
      <c r="D613" s="31"/>
      <c r="E613" s="31"/>
      <c r="F613" s="31"/>
    </row>
    <row r="614" spans="1:6" x14ac:dyDescent="0.2">
      <c r="A614" s="31"/>
      <c r="B614" s="31"/>
      <c r="C614" s="31"/>
      <c r="D614" s="31"/>
      <c r="E614" s="31"/>
      <c r="F614" s="31"/>
    </row>
    <row r="615" spans="1:6" x14ac:dyDescent="0.2">
      <c r="A615" s="31"/>
      <c r="B615" s="31"/>
      <c r="C615" s="31"/>
      <c r="D615" s="31"/>
      <c r="E615" s="31"/>
      <c r="F615" s="31"/>
    </row>
    <row r="616" spans="1:6" x14ac:dyDescent="0.2">
      <c r="A616" s="31"/>
      <c r="B616" s="31"/>
      <c r="C616" s="31"/>
      <c r="D616" s="31"/>
      <c r="E616" s="31"/>
      <c r="F616" s="31"/>
    </row>
    <row r="617" spans="1:6" x14ac:dyDescent="0.2">
      <c r="A617" s="31"/>
      <c r="B617" s="31"/>
      <c r="C617" s="31"/>
      <c r="D617" s="31"/>
      <c r="E617" s="31"/>
      <c r="F617" s="31"/>
    </row>
    <row r="618" spans="1:6" x14ac:dyDescent="0.2">
      <c r="A618" s="31"/>
      <c r="B618" s="31"/>
      <c r="C618" s="31"/>
      <c r="D618" s="31"/>
      <c r="E618" s="31"/>
      <c r="F618" s="31"/>
    </row>
    <row r="619" spans="1:6" x14ac:dyDescent="0.2">
      <c r="A619" s="31"/>
      <c r="B619" s="31"/>
      <c r="C619" s="31"/>
      <c r="D619" s="31"/>
      <c r="E619" s="31"/>
      <c r="F619" s="31"/>
    </row>
    <row r="620" spans="1:6" x14ac:dyDescent="0.2">
      <c r="A620" s="31"/>
      <c r="B620" s="31"/>
      <c r="C620" s="31"/>
      <c r="D620" s="31"/>
      <c r="E620" s="31"/>
      <c r="F620" s="31"/>
    </row>
    <row r="621" spans="1:6" x14ac:dyDescent="0.2">
      <c r="A621" s="31"/>
      <c r="B621" s="31"/>
      <c r="C621" s="31"/>
      <c r="D621" s="31"/>
      <c r="E621" s="31"/>
      <c r="F621" s="31"/>
    </row>
    <row r="622" spans="1:6" x14ac:dyDescent="0.2">
      <c r="A622" s="31"/>
      <c r="B622" s="31"/>
      <c r="C622" s="31"/>
      <c r="D622" s="31"/>
      <c r="E622" s="31"/>
      <c r="F622" s="31"/>
    </row>
    <row r="623" spans="1:6" x14ac:dyDescent="0.2">
      <c r="A623" s="31"/>
      <c r="B623" s="31"/>
      <c r="C623" s="31"/>
      <c r="D623" s="31"/>
      <c r="E623" s="31"/>
      <c r="F623" s="31"/>
    </row>
    <row r="624" spans="1:6" x14ac:dyDescent="0.2">
      <c r="A624" s="31"/>
      <c r="B624" s="31"/>
      <c r="C624" s="31"/>
      <c r="D624" s="31"/>
      <c r="E624" s="31"/>
      <c r="F624" s="31"/>
    </row>
    <row r="625" spans="1:6" x14ac:dyDescent="0.2">
      <c r="A625" s="31"/>
      <c r="B625" s="31"/>
      <c r="C625" s="31"/>
      <c r="D625" s="31"/>
      <c r="E625" s="31"/>
      <c r="F625" s="31"/>
    </row>
    <row r="626" spans="1:6" x14ac:dyDescent="0.2">
      <c r="A626" s="31"/>
      <c r="B626" s="31"/>
      <c r="C626" s="31"/>
      <c r="D626" s="31"/>
      <c r="E626" s="31"/>
      <c r="F626" s="31"/>
    </row>
    <row r="627" spans="1:6" x14ac:dyDescent="0.2">
      <c r="A627" s="31"/>
      <c r="B627" s="31"/>
      <c r="C627" s="31"/>
      <c r="D627" s="31"/>
      <c r="E627" s="31"/>
      <c r="F627" s="31"/>
    </row>
    <row r="628" spans="1:6" x14ac:dyDescent="0.2">
      <c r="A628" s="31"/>
      <c r="B628" s="31"/>
      <c r="C628" s="31"/>
      <c r="D628" s="31"/>
      <c r="E628" s="31"/>
      <c r="F628" s="31"/>
    </row>
    <row r="629" spans="1:6" x14ac:dyDescent="0.2">
      <c r="A629" s="31"/>
      <c r="B629" s="31"/>
      <c r="C629" s="31"/>
      <c r="D629" s="31"/>
      <c r="E629" s="31"/>
      <c r="F629" s="31"/>
    </row>
    <row r="630" spans="1:6" x14ac:dyDescent="0.2">
      <c r="A630" s="31"/>
      <c r="B630" s="31"/>
      <c r="C630" s="31"/>
      <c r="D630" s="31"/>
      <c r="E630" s="31"/>
      <c r="F630" s="31"/>
    </row>
    <row r="631" spans="1:6" x14ac:dyDescent="0.2">
      <c r="A631" s="31"/>
      <c r="B631" s="31"/>
      <c r="C631" s="31"/>
      <c r="D631" s="31"/>
      <c r="E631" s="31"/>
      <c r="F631" s="31"/>
    </row>
    <row r="632" spans="1:6" x14ac:dyDescent="0.2">
      <c r="A632" s="31"/>
      <c r="B632" s="31"/>
      <c r="C632" s="31"/>
      <c r="D632" s="31"/>
      <c r="E632" s="31"/>
      <c r="F632" s="31"/>
    </row>
    <row r="633" spans="1:6" x14ac:dyDescent="0.2">
      <c r="A633" s="31"/>
      <c r="B633" s="31"/>
      <c r="C633" s="31"/>
      <c r="D633" s="31"/>
      <c r="E633" s="31"/>
      <c r="F633" s="31"/>
    </row>
    <row r="634" spans="1:6" x14ac:dyDescent="0.2">
      <c r="A634" s="31"/>
      <c r="B634" s="31"/>
      <c r="C634" s="31"/>
      <c r="D634" s="31"/>
      <c r="E634" s="31"/>
      <c r="F634" s="31"/>
    </row>
    <row r="635" spans="1:6" x14ac:dyDescent="0.2">
      <c r="A635" s="31"/>
      <c r="B635" s="31"/>
      <c r="C635" s="31"/>
      <c r="D635" s="31"/>
      <c r="E635" s="31"/>
      <c r="F635" s="31"/>
    </row>
    <row r="636" spans="1:6" x14ac:dyDescent="0.2">
      <c r="A636" s="31"/>
      <c r="B636" s="31"/>
      <c r="C636" s="31"/>
      <c r="D636" s="31"/>
      <c r="E636" s="31"/>
      <c r="F636" s="31"/>
    </row>
    <row r="637" spans="1:6" x14ac:dyDescent="0.2">
      <c r="A637" s="31"/>
      <c r="B637" s="31"/>
      <c r="C637" s="31"/>
      <c r="D637" s="31"/>
      <c r="E637" s="31"/>
      <c r="F637" s="31"/>
    </row>
    <row r="638" spans="1:6" x14ac:dyDescent="0.2">
      <c r="A638" s="31"/>
      <c r="B638" s="31"/>
      <c r="C638" s="31"/>
      <c r="D638" s="31"/>
      <c r="E638" s="31"/>
      <c r="F638" s="31"/>
    </row>
    <row r="639" spans="1:6" x14ac:dyDescent="0.2">
      <c r="A639" s="31"/>
      <c r="B639" s="31"/>
      <c r="C639" s="31"/>
      <c r="D639" s="31"/>
      <c r="E639" s="31"/>
      <c r="F639" s="31"/>
    </row>
    <row r="640" spans="1:6" x14ac:dyDescent="0.2">
      <c r="A640" s="31"/>
      <c r="B640" s="31"/>
      <c r="C640" s="31"/>
      <c r="D640" s="31"/>
      <c r="E640" s="31"/>
      <c r="F640" s="31"/>
    </row>
    <row r="641" spans="1:6" x14ac:dyDescent="0.2">
      <c r="A641" s="31"/>
      <c r="B641" s="31"/>
      <c r="C641" s="31"/>
      <c r="D641" s="31"/>
      <c r="E641" s="31"/>
      <c r="F641" s="31"/>
    </row>
    <row r="642" spans="1:6" x14ac:dyDescent="0.2">
      <c r="A642" s="31"/>
      <c r="B642" s="31"/>
      <c r="C642" s="31"/>
      <c r="D642" s="31"/>
      <c r="E642" s="31"/>
      <c r="F642" s="31"/>
    </row>
    <row r="643" spans="1:6" x14ac:dyDescent="0.2">
      <c r="A643" s="31"/>
      <c r="B643" s="31"/>
      <c r="C643" s="31"/>
      <c r="D643" s="31"/>
      <c r="E643" s="31"/>
      <c r="F643" s="31"/>
    </row>
    <row r="644" spans="1:6" x14ac:dyDescent="0.2">
      <c r="A644" s="31"/>
      <c r="B644" s="31"/>
      <c r="C644" s="31"/>
      <c r="D644" s="31"/>
      <c r="E644" s="31"/>
      <c r="F644" s="31"/>
    </row>
    <row r="645" spans="1:6" x14ac:dyDescent="0.2">
      <c r="A645" s="31"/>
      <c r="B645" s="31"/>
      <c r="C645" s="31"/>
      <c r="D645" s="31"/>
      <c r="E645" s="31"/>
      <c r="F645" s="31"/>
    </row>
    <row r="646" spans="1:6" x14ac:dyDescent="0.2">
      <c r="A646" s="31"/>
      <c r="B646" s="31"/>
      <c r="C646" s="31"/>
      <c r="D646" s="31"/>
      <c r="E646" s="31"/>
      <c r="F646" s="31"/>
    </row>
    <row r="647" spans="1:6" x14ac:dyDescent="0.2">
      <c r="A647" s="31"/>
      <c r="B647" s="31"/>
      <c r="C647" s="31"/>
      <c r="D647" s="31"/>
      <c r="E647" s="31"/>
      <c r="F647" s="31"/>
    </row>
    <row r="648" spans="1:6" x14ac:dyDescent="0.2">
      <c r="A648" s="31"/>
      <c r="B648" s="31"/>
      <c r="C648" s="31"/>
      <c r="D648" s="31"/>
      <c r="E648" s="31"/>
      <c r="F648" s="31"/>
    </row>
    <row r="649" spans="1:6" x14ac:dyDescent="0.2">
      <c r="A649" s="31"/>
      <c r="B649" s="31"/>
      <c r="C649" s="31"/>
      <c r="D649" s="31"/>
      <c r="E649" s="31"/>
      <c r="F649" s="31"/>
    </row>
    <row r="650" spans="1:6" x14ac:dyDescent="0.2">
      <c r="A650" s="31"/>
      <c r="B650" s="31"/>
      <c r="C650" s="31"/>
      <c r="D650" s="31"/>
      <c r="E650" s="31"/>
      <c r="F650" s="31"/>
    </row>
    <row r="651" spans="1:6" x14ac:dyDescent="0.2">
      <c r="A651" s="31"/>
      <c r="B651" s="31"/>
      <c r="C651" s="31"/>
      <c r="D651" s="31"/>
      <c r="E651" s="31"/>
      <c r="F651" s="31"/>
    </row>
    <row r="652" spans="1:6" x14ac:dyDescent="0.2">
      <c r="A652" s="31"/>
      <c r="B652" s="31"/>
      <c r="C652" s="31"/>
      <c r="D652" s="31"/>
      <c r="E652" s="31"/>
      <c r="F652" s="31"/>
    </row>
    <row r="653" spans="1:6" x14ac:dyDescent="0.2">
      <c r="A653" s="31"/>
      <c r="B653" s="31"/>
      <c r="C653" s="31"/>
      <c r="D653" s="31"/>
      <c r="E653" s="31"/>
      <c r="F653" s="31"/>
    </row>
    <row r="654" spans="1:6" x14ac:dyDescent="0.2">
      <c r="A654" s="31"/>
      <c r="B654" s="31"/>
      <c r="C654" s="31"/>
      <c r="D654" s="31"/>
      <c r="E654" s="31"/>
      <c r="F654" s="31"/>
    </row>
    <row r="655" spans="1:6" x14ac:dyDescent="0.2">
      <c r="A655" s="31"/>
      <c r="B655" s="31"/>
      <c r="C655" s="31"/>
      <c r="D655" s="31"/>
      <c r="E655" s="31"/>
      <c r="F655" s="31"/>
    </row>
    <row r="656" spans="1:6" x14ac:dyDescent="0.2">
      <c r="A656" s="31"/>
      <c r="B656" s="31"/>
      <c r="C656" s="31"/>
      <c r="D656" s="31"/>
      <c r="E656" s="31"/>
      <c r="F656" s="31"/>
    </row>
    <row r="657" spans="1:6" x14ac:dyDescent="0.2">
      <c r="A657" s="31"/>
      <c r="B657" s="31"/>
      <c r="C657" s="31"/>
      <c r="D657" s="31"/>
      <c r="E657" s="31"/>
      <c r="F657" s="31"/>
    </row>
    <row r="658" spans="1:6" x14ac:dyDescent="0.2">
      <c r="A658" s="31"/>
      <c r="B658" s="31"/>
      <c r="C658" s="31"/>
      <c r="D658" s="31"/>
      <c r="E658" s="31"/>
      <c r="F658" s="31"/>
    </row>
    <row r="659" spans="1:6" x14ac:dyDescent="0.2">
      <c r="A659" s="31"/>
      <c r="B659" s="31"/>
      <c r="C659" s="31"/>
      <c r="D659" s="31"/>
      <c r="E659" s="31"/>
      <c r="F659" s="31"/>
    </row>
    <row r="660" spans="1:6" x14ac:dyDescent="0.2">
      <c r="A660" s="31"/>
      <c r="B660" s="31"/>
      <c r="C660" s="31"/>
      <c r="D660" s="31"/>
      <c r="E660" s="31"/>
      <c r="F660" s="31"/>
    </row>
    <row r="661" spans="1:6" x14ac:dyDescent="0.2">
      <c r="A661" s="31"/>
      <c r="B661" s="31"/>
      <c r="C661" s="31"/>
      <c r="D661" s="31"/>
      <c r="E661" s="31"/>
      <c r="F661" s="31"/>
    </row>
    <row r="662" spans="1:6" x14ac:dyDescent="0.2">
      <c r="A662" s="31"/>
      <c r="B662" s="31"/>
      <c r="C662" s="31"/>
      <c r="D662" s="31"/>
      <c r="E662" s="31"/>
      <c r="F662" s="31"/>
    </row>
    <row r="663" spans="1:6" x14ac:dyDescent="0.2">
      <c r="A663" s="31"/>
      <c r="B663" s="31"/>
      <c r="C663" s="31"/>
      <c r="D663" s="31"/>
      <c r="E663" s="31"/>
      <c r="F663" s="31"/>
    </row>
    <row r="664" spans="1:6" x14ac:dyDescent="0.2">
      <c r="A664" s="31"/>
      <c r="B664" s="31"/>
      <c r="C664" s="31"/>
      <c r="D664" s="31"/>
      <c r="E664" s="31"/>
      <c r="F664" s="31"/>
    </row>
    <row r="665" spans="1:6" x14ac:dyDescent="0.2">
      <c r="A665" s="31"/>
      <c r="B665" s="31"/>
      <c r="C665" s="31"/>
      <c r="D665" s="31"/>
      <c r="E665" s="31"/>
      <c r="F665" s="31"/>
    </row>
    <row r="666" spans="1:6" x14ac:dyDescent="0.2">
      <c r="A666" s="31"/>
      <c r="B666" s="31"/>
      <c r="C666" s="31"/>
      <c r="D666" s="31"/>
      <c r="E666" s="31"/>
      <c r="F666" s="31"/>
    </row>
    <row r="667" spans="1:6" x14ac:dyDescent="0.2">
      <c r="A667" s="31"/>
      <c r="B667" s="31"/>
      <c r="C667" s="31"/>
      <c r="D667" s="31"/>
      <c r="E667" s="31"/>
      <c r="F667" s="31"/>
    </row>
    <row r="668" spans="1:6" x14ac:dyDescent="0.2">
      <c r="A668" s="31"/>
      <c r="B668" s="31"/>
      <c r="C668" s="31"/>
      <c r="D668" s="31"/>
      <c r="E668" s="31"/>
      <c r="F668" s="31"/>
    </row>
    <row r="669" spans="1:6" x14ac:dyDescent="0.2">
      <c r="A669" s="31"/>
      <c r="B669" s="31"/>
      <c r="C669" s="31"/>
      <c r="D669" s="31"/>
      <c r="E669" s="31"/>
      <c r="F669" s="31"/>
    </row>
    <row r="670" spans="1:6" x14ac:dyDescent="0.2">
      <c r="A670" s="31"/>
      <c r="B670" s="31"/>
      <c r="C670" s="31"/>
      <c r="D670" s="31"/>
      <c r="E670" s="31"/>
      <c r="F670" s="31"/>
    </row>
    <row r="671" spans="1:6" x14ac:dyDescent="0.2">
      <c r="A671" s="31"/>
      <c r="B671" s="31"/>
      <c r="C671" s="31"/>
      <c r="D671" s="31"/>
      <c r="E671" s="31"/>
      <c r="F671" s="31"/>
    </row>
    <row r="672" spans="1:6" x14ac:dyDescent="0.2">
      <c r="A672" s="31"/>
      <c r="B672" s="31"/>
      <c r="C672" s="31"/>
      <c r="D672" s="31"/>
      <c r="E672" s="31"/>
      <c r="F672" s="31"/>
    </row>
    <row r="673" spans="1:6" x14ac:dyDescent="0.2">
      <c r="A673" s="31"/>
      <c r="B673" s="31"/>
      <c r="C673" s="31"/>
      <c r="D673" s="31"/>
      <c r="E673" s="31"/>
      <c r="F673" s="31"/>
    </row>
    <row r="674" spans="1:6" x14ac:dyDescent="0.2">
      <c r="A674" s="31"/>
      <c r="B674" s="31"/>
      <c r="C674" s="31"/>
      <c r="D674" s="31"/>
      <c r="E674" s="31"/>
      <c r="F674" s="31"/>
    </row>
    <row r="675" spans="1:6" x14ac:dyDescent="0.2">
      <c r="A675" s="31"/>
      <c r="B675" s="31"/>
      <c r="C675" s="31"/>
      <c r="D675" s="31"/>
      <c r="E675" s="31"/>
      <c r="F675" s="31"/>
    </row>
    <row r="676" spans="1:6" x14ac:dyDescent="0.2">
      <c r="A676" s="31"/>
      <c r="B676" s="31"/>
      <c r="C676" s="31"/>
      <c r="D676" s="31"/>
      <c r="E676" s="31"/>
      <c r="F676" s="31"/>
    </row>
    <row r="677" spans="1:6" x14ac:dyDescent="0.2">
      <c r="A677" s="31"/>
      <c r="B677" s="31"/>
      <c r="C677" s="31"/>
      <c r="D677" s="31"/>
      <c r="E677" s="31"/>
      <c r="F677" s="31"/>
    </row>
    <row r="678" spans="1:6" x14ac:dyDescent="0.2">
      <c r="A678" s="31"/>
      <c r="B678" s="31"/>
      <c r="C678" s="31"/>
      <c r="D678" s="31"/>
      <c r="E678" s="31"/>
      <c r="F678" s="31"/>
    </row>
    <row r="679" spans="1:6" x14ac:dyDescent="0.2">
      <c r="A679" s="31"/>
      <c r="B679" s="31"/>
      <c r="C679" s="31"/>
      <c r="D679" s="31"/>
      <c r="E679" s="31"/>
      <c r="F679" s="31"/>
    </row>
    <row r="680" spans="1:6" x14ac:dyDescent="0.2">
      <c r="A680" s="31"/>
      <c r="B680" s="31"/>
      <c r="C680" s="31"/>
      <c r="D680" s="31"/>
      <c r="E680" s="31"/>
      <c r="F680" s="31"/>
    </row>
    <row r="681" spans="1:6" x14ac:dyDescent="0.2">
      <c r="A681" s="31"/>
      <c r="B681" s="31"/>
      <c r="C681" s="31"/>
      <c r="D681" s="31"/>
      <c r="E681" s="31"/>
      <c r="F681" s="31"/>
    </row>
    <row r="682" spans="1:6" x14ac:dyDescent="0.2">
      <c r="A682" s="31"/>
      <c r="B682" s="31"/>
      <c r="C682" s="31"/>
      <c r="D682" s="31"/>
      <c r="E682" s="31"/>
      <c r="F682" s="31"/>
    </row>
    <row r="683" spans="1:6" x14ac:dyDescent="0.2">
      <c r="A683" s="31"/>
      <c r="B683" s="31"/>
      <c r="C683" s="31"/>
      <c r="D683" s="31"/>
      <c r="E683" s="31"/>
      <c r="F683" s="31"/>
    </row>
    <row r="684" spans="1:6" x14ac:dyDescent="0.2">
      <c r="A684" s="31"/>
      <c r="B684" s="31"/>
      <c r="C684" s="31"/>
      <c r="D684" s="31"/>
      <c r="E684" s="31"/>
      <c r="F684" s="31"/>
    </row>
    <row r="685" spans="1:6" x14ac:dyDescent="0.2">
      <c r="A685" s="31"/>
      <c r="B685" s="31"/>
      <c r="C685" s="31"/>
      <c r="D685" s="31"/>
      <c r="E685" s="31"/>
      <c r="F685" s="31"/>
    </row>
    <row r="686" spans="1:6" x14ac:dyDescent="0.2">
      <c r="A686" s="31"/>
      <c r="B686" s="31"/>
      <c r="C686" s="31"/>
      <c r="D686" s="31"/>
      <c r="E686" s="31"/>
      <c r="F686" s="31"/>
    </row>
    <row r="687" spans="1:6" x14ac:dyDescent="0.2">
      <c r="A687" s="31"/>
      <c r="B687" s="31"/>
      <c r="C687" s="31"/>
      <c r="D687" s="31"/>
      <c r="E687" s="31"/>
      <c r="F687" s="31"/>
    </row>
    <row r="688" spans="1:6" x14ac:dyDescent="0.2">
      <c r="A688" s="31"/>
      <c r="B688" s="31"/>
      <c r="C688" s="31"/>
      <c r="D688" s="31"/>
      <c r="E688" s="31"/>
      <c r="F688" s="31"/>
    </row>
    <row r="689" spans="1:6" x14ac:dyDescent="0.2">
      <c r="A689" s="31"/>
      <c r="B689" s="31"/>
      <c r="C689" s="31"/>
      <c r="D689" s="31"/>
      <c r="E689" s="31"/>
      <c r="F689" s="31"/>
    </row>
    <row r="690" spans="1:6" x14ac:dyDescent="0.2">
      <c r="A690" s="31"/>
      <c r="B690" s="31"/>
      <c r="C690" s="31"/>
      <c r="D690" s="31"/>
      <c r="E690" s="31"/>
      <c r="F690" s="31"/>
    </row>
    <row r="691" spans="1:6" x14ac:dyDescent="0.2">
      <c r="A691" s="31"/>
      <c r="B691" s="31"/>
      <c r="C691" s="31"/>
      <c r="D691" s="31"/>
      <c r="E691" s="31"/>
      <c r="F691" s="31"/>
    </row>
    <row r="692" spans="1:6" x14ac:dyDescent="0.2">
      <c r="A692" s="31"/>
      <c r="B692" s="31"/>
      <c r="C692" s="31"/>
      <c r="D692" s="31"/>
      <c r="E692" s="31"/>
      <c r="F692" s="31"/>
    </row>
    <row r="693" spans="1:6" x14ac:dyDescent="0.2">
      <c r="A693" s="31"/>
      <c r="B693" s="31"/>
      <c r="C693" s="31"/>
      <c r="D693" s="31"/>
      <c r="E693" s="31"/>
      <c r="F693" s="31"/>
    </row>
    <row r="694" spans="1:6" x14ac:dyDescent="0.2">
      <c r="A694" s="31"/>
      <c r="B694" s="31"/>
      <c r="C694" s="31"/>
      <c r="D694" s="31"/>
      <c r="E694" s="31"/>
      <c r="F694" s="31"/>
    </row>
    <row r="695" spans="1:6" x14ac:dyDescent="0.2">
      <c r="A695" s="31"/>
    </row>
  </sheetData>
  <mergeCells count="22">
    <mergeCell ref="A19:B19"/>
    <mergeCell ref="A21:B21"/>
    <mergeCell ref="A2:F2"/>
    <mergeCell ref="B3:F3"/>
    <mergeCell ref="A5:F5"/>
    <mergeCell ref="A17:F17"/>
    <mergeCell ref="A18:B18"/>
    <mergeCell ref="A403:F403"/>
    <mergeCell ref="A433:F433"/>
    <mergeCell ref="C438:F438"/>
    <mergeCell ref="C439:F439"/>
    <mergeCell ref="B424:F424"/>
    <mergeCell ref="A425:F425"/>
    <mergeCell ref="A426:F426"/>
    <mergeCell ref="A429:F429"/>
    <mergeCell ref="A423:F423"/>
    <mergeCell ref="B404:F404"/>
    <mergeCell ref="A408:F408"/>
    <mergeCell ref="B409:F409"/>
    <mergeCell ref="A413:F413"/>
    <mergeCell ref="A418:F418"/>
    <mergeCell ref="B419:F419"/>
  </mergeCells>
  <pageMargins left="0.7" right="0.7" top="0.75" bottom="0.75" header="0.3" footer="0.3"/>
  <pageSetup paperSize="9" scale="79" firstPageNumber="9" fitToHeight="0" orientation="landscape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Izvještaj o izvršenju - opći </vt:lpstr>
      <vt:lpstr>izvještaj o izvršenju - posebni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Tomislav Nožar</cp:lastModifiedBy>
  <cp:lastPrinted>2025-10-01T06:19:36Z</cp:lastPrinted>
  <dcterms:created xsi:type="dcterms:W3CDTF">2018-04-24T09:50:41Z</dcterms:created>
  <dcterms:modified xsi:type="dcterms:W3CDTF">2025-10-01T06:19:46Z</dcterms:modified>
</cp:coreProperties>
</file>